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G:\Securitisation\Thekwini Library Folder\Thek 19 Library\2025\02. May\"/>
    </mc:Choice>
  </mc:AlternateContent>
  <xr:revisionPtr revIDLastSave="0" documentId="13_ncr:1_{5E2127DE-2769-4210-A45C-A6E424D36AD5}" xr6:coauthVersionLast="47" xr6:coauthVersionMax="47" xr10:uidLastSave="{00000000-0000-0000-0000-000000000000}"/>
  <bookViews>
    <workbookView xWindow="-108" yWindow="-108" windowWidth="23256" windowHeight="12456" xr2:uid="{24D7C9D8-7B9C-4347-B3F8-B8CF6132BF51}"/>
  </bookViews>
  <sheets>
    <sheet name="QR - Thekwini Fund 19" sheetId="2" r:id="rId1"/>
  </sheets>
  <definedNames>
    <definedName name="Employment_LinkRate">#REF!</definedName>
    <definedName name="Geographical_linkRate">#REF!</definedName>
    <definedName name="Income__linkRate">#REF!</definedName>
    <definedName name="IntOnly">#REF!</definedName>
    <definedName name="Loan">#REF!</definedName>
    <definedName name="Loan_linkRate">#REF!</definedName>
    <definedName name="LTV">#REF!</definedName>
    <definedName name="LTV__linkRate">#REF!</definedName>
    <definedName name="Maturity">#REF!</definedName>
    <definedName name="New_Table">#REF!</definedName>
    <definedName name="OLE_DB_Destination">#REF!</definedName>
    <definedName name="PTI_LinkRate">#REF!</definedName>
    <definedName name="Purpose">#REF!</definedName>
    <definedName name="Purpose_linkRate">#REF!</definedName>
    <definedName name="Year_Of_Origination">#REF!</definedName>
    <definedName name="YearOrigination">#REF!</definedName>
    <definedName name="Years_To_Maturi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tc={F2356789-DA5A-41AE-9E18-5340D1EEAFB6}</author>
  </authors>
  <commentList>
    <comment ref="A69" authorId="0" shapeId="0" xr:uid="{F2356789-DA5A-41AE-9E18-5340D1EEAFB6}">
      <text>
        <t>[Threaded comment]
Your version of Excel allows you to read this threaded comment; however, any edits to it will get removed if the file is opened in a newer version of Excel. Learn more: https://go.microsoft.com/fwlink/?linkid=870924
Comment:
    Re-link next QR</t>
      </text>
    </comment>
  </commentList>
</comments>
</file>

<file path=xl/sharedStrings.xml><?xml version="1.0" encoding="utf-8"?>
<sst xmlns="http://schemas.openxmlformats.org/spreadsheetml/2006/main" count="1003" uniqueCount="625">
  <si>
    <r>
      <rPr>
        <b/>
        <sz val="16"/>
        <color rgb="FFFF6600"/>
        <rFont val="Arial"/>
        <family val="2"/>
      </rPr>
      <t>The Thekwini Fund 19 (RF) Ltd</t>
    </r>
    <r>
      <rPr>
        <b/>
        <sz val="16"/>
        <color theme="1" tint="0.499984740745262"/>
        <rFont val="Arial"/>
        <family val="2"/>
      </rPr>
      <t xml:space="preserve"> </t>
    </r>
    <r>
      <rPr>
        <b/>
        <sz val="16"/>
        <color theme="0"/>
        <rFont val="Arial"/>
        <family val="2"/>
      </rPr>
      <t>Investor Report</t>
    </r>
  </si>
  <si>
    <t>South Africa</t>
  </si>
  <si>
    <t>DEAL INFORMATION</t>
  </si>
  <si>
    <t>Objective of the Programme</t>
  </si>
  <si>
    <t>The Thekwini fund 19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</si>
  <si>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</si>
  <si>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</si>
  <si>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</si>
  <si>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</si>
  <si>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</si>
  <si>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</si>
  <si>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</si>
  <si>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</si>
  <si>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</si>
  <si>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</si>
  <si>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</si>
  <si>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South African Mortgage Fund (RF) Ltd</t>
  </si>
  <si>
    <t xml:space="preserve">South African Mortgage Fund 1 (RF) Ltd </t>
  </si>
  <si>
    <t>Main Street 65 (Pty) Ltd</t>
  </si>
  <si>
    <t>The Thekwini Warehousing Conduit (RF) Ltd</t>
  </si>
  <si>
    <t>Directors</t>
  </si>
  <si>
    <t>https://www.sahomeloans.com/investors</t>
  </si>
  <si>
    <t>Rating agency</t>
  </si>
  <si>
    <t>Moodys Investors Service Limited</t>
  </si>
  <si>
    <t>THEKWINI 19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</si>
  <si>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</si>
  <si>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</si>
  <si>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</si>
  <si>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</si>
  <si>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</si>
  <si>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</si>
  <si>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</si>
  <si>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</si>
  <si>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</si>
  <si>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</si>
  <si>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</si>
  <si>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t>
  </si>
  <si>
    <t>Notes outstanding at most recent issue date</t>
  </si>
  <si>
    <t>Current notes in issue (pre quarterly redemption)</t>
  </si>
  <si>
    <t>Current notes in issue (post quarterly redemption)</t>
  </si>
  <si>
    <t>Currency of underlying Assets, Notes and Facilities</t>
  </si>
  <si>
    <t>ZAR</t>
  </si>
  <si>
    <t>LIQUIDITY FACILITY</t>
  </si>
  <si>
    <t>Purpose of liquidity facility</t>
  </si>
  <si>
    <t>The facility is available to cover for shortfalls in payments of senior fees &amp; expenses, interest on Class A, B and C notes, to fund redraws, further loans and further advances and to repay interest and principal on the Class Omega Notes</t>
  </si>
  <si>
    <t>Liquidity facility provider</t>
  </si>
  <si>
    <t>Rating of provider</t>
  </si>
  <si>
    <t>Aaa.za</t>
  </si>
  <si>
    <t>Required rating</t>
  </si>
  <si>
    <t>Aa3.za</t>
  </si>
  <si>
    <t>Total Size of Liquidity Facility</t>
  </si>
  <si>
    <t>Amount drawn under Liquidity Facility</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</si>
  <si>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</si>
  <si>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</si>
  <si>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</si>
  <si>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</si>
  <si>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</si>
  <si>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</si>
  <si>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</si>
  <si>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</si>
  <si>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</si>
  <si>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</si>
  <si>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</si>
  <si>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</si>
  <si>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</si>
  <si>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</si>
  <si>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</si>
  <si>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</si>
  <si>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COLLECTION ACCOUNT COUNTERPARTY</t>
  </si>
  <si>
    <t>Bank Counterparty</t>
  </si>
  <si>
    <t>Type of account</t>
  </si>
  <si>
    <t>Transaction account</t>
  </si>
  <si>
    <t>DEAL CONTACT</t>
  </si>
  <si>
    <t>Contact Person</t>
  </si>
  <si>
    <t>Jyoti Maharaj</t>
  </si>
  <si>
    <t>Contact number</t>
  </si>
  <si>
    <t>031 571 3283</t>
  </si>
  <si>
    <t>E-mail</t>
  </si>
  <si>
    <t>JyotiM@sahomeloans.com</t>
  </si>
  <si>
    <t>Frequency of report</t>
  </si>
  <si>
    <t>Quarterly</t>
  </si>
  <si>
    <t>Availability of Report</t>
  </si>
  <si>
    <t>5 business days after interest payment date</t>
  </si>
  <si>
    <t>Access to Report</t>
  </si>
  <si>
    <t>NOTE BREAKDOWN</t>
  </si>
  <si>
    <t>Class Ω1</t>
  </si>
  <si>
    <t>Class Ω2</t>
  </si>
  <si>
    <t>Class Ω3</t>
  </si>
  <si>
    <t>Class Ω4</t>
  </si>
  <si>
    <t>ISIN Code</t>
  </si>
  <si>
    <t>ZAG000201575</t>
  </si>
  <si>
    <t>ZAG000205352</t>
  </si>
  <si>
    <t>ZAG000207838</t>
  </si>
  <si>
    <t>ZAG000210055</t>
  </si>
  <si>
    <t>JSE Listing Code</t>
  </si>
  <si>
    <t>TH19O1</t>
  </si>
  <si>
    <t>TH19O2</t>
  </si>
  <si>
    <t>TH19O3</t>
  </si>
  <si>
    <t>TH19O4</t>
  </si>
  <si>
    <t>Coupon Rate</t>
  </si>
  <si>
    <t>0.85% above 3-month JIBAR</t>
  </si>
  <si>
    <t>0.80% above 3-month JIBAR</t>
  </si>
  <si>
    <t>0.73% above 3-month JIBAR</t>
  </si>
  <si>
    <t>Coupon Step-up Rate</t>
  </si>
  <si>
    <t>Not applicable</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</si>
  <si>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</si>
  <si>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</si>
  <si>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</si>
  <si>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</si>
  <si>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</si>
  <si>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</si>
  <si>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</si>
  <si>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</si>
  <si>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</si>
  <si>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</si>
  <si>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</si>
  <si>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</si>
  <si>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P-1.za</t>
  </si>
  <si>
    <t>Current Moodys rating</t>
  </si>
  <si>
    <t>Class A11</t>
  </si>
  <si>
    <t>Class A12</t>
  </si>
  <si>
    <t>Class A13</t>
  </si>
  <si>
    <t>Class A14</t>
  </si>
  <si>
    <t>ZAG000201559</t>
  </si>
  <si>
    <t>ZAG000205386</t>
  </si>
  <si>
    <t>ZAG000207788</t>
  </si>
  <si>
    <t>ZAG000210022</t>
  </si>
  <si>
    <t>T19A11</t>
  </si>
  <si>
    <t>T19A12</t>
  </si>
  <si>
    <t>T19A13</t>
  </si>
  <si>
    <t>T19A14</t>
  </si>
  <si>
    <t>1.27% above 3-month JIBAR</t>
  </si>
  <si>
    <t>1.20% above 3-month JIBAR</t>
  </si>
  <si>
    <t>1.15% above 3-month JIBAR</t>
  </si>
  <si>
    <t>1.65% above 3-month JIBAR</t>
  </si>
  <si>
    <t>1.56% above 3-month JIBAR</t>
  </si>
  <si>
    <t>1.50% above 3-month JIBAR</t>
  </si>
  <si>
    <t>Class A21</t>
  </si>
  <si>
    <t>Class A22</t>
  </si>
  <si>
    <t>Class A23</t>
  </si>
  <si>
    <t>Class A24</t>
  </si>
  <si>
    <t>ZAG000201518</t>
  </si>
  <si>
    <t>ZAG000205402</t>
  </si>
  <si>
    <t>ZAG000207820</t>
  </si>
  <si>
    <t>ZAG000210030</t>
  </si>
  <si>
    <t>T19A21</t>
  </si>
  <si>
    <t>T19A22</t>
  </si>
  <si>
    <t>T19A23</t>
  </si>
  <si>
    <t>T19A24</t>
  </si>
  <si>
    <t>1.45% above 3-month JIBAR</t>
  </si>
  <si>
    <t>1.39% above 3-month JIBAR</t>
  </si>
  <si>
    <t>1.36% above 3-month JIBAR</t>
  </si>
  <si>
    <t>1.89% above 3-month JIBAR</t>
  </si>
  <si>
    <t>1.81% above 3-month JIBAR</t>
  </si>
  <si>
    <t>1.77% above 3-month JIBAR</t>
  </si>
  <si>
    <t>Class B</t>
  </si>
  <si>
    <t>ZAG000201534</t>
  </si>
  <si>
    <t>ZAG000205345</t>
  </si>
  <si>
    <t>ZAG000207796</t>
  </si>
  <si>
    <t>ZAG000210089</t>
  </si>
  <si>
    <t>TH19B1</t>
  </si>
  <si>
    <t>TH19B2</t>
  </si>
  <si>
    <t>TH19B3</t>
  </si>
  <si>
    <t>TH19B4</t>
  </si>
  <si>
    <t>1.75% above 3-month JIBAR</t>
  </si>
  <si>
    <t>1.69% above 3-month JIBAR</t>
  </si>
  <si>
    <t>1.60% above 3-month JIBAR</t>
  </si>
  <si>
    <t>1.48% above 3-month JIBAR</t>
  </si>
  <si>
    <t>2.28% above 3-month JIBAR</t>
  </si>
  <si>
    <t>2.20% above 3-month JIBAR</t>
  </si>
  <si>
    <t>2.08% above 3-month JIBAR</t>
  </si>
  <si>
    <t>1.92% above 3-month JIBAR</t>
  </si>
  <si>
    <t>Class C</t>
  </si>
  <si>
    <t>ZAG000201542</t>
  </si>
  <si>
    <t>ZAG000205337</t>
  </si>
  <si>
    <t>ZAG000207804</t>
  </si>
  <si>
    <t>ZAG000210071</t>
  </si>
  <si>
    <t>TH18C1</t>
  </si>
  <si>
    <t>TH18C2</t>
  </si>
  <si>
    <t>TH18C3</t>
  </si>
  <si>
    <t>TH18C4</t>
  </si>
  <si>
    <t>2.00% above 3-month JIBAR</t>
  </si>
  <si>
    <t>1.97% above 3-month JIBAR</t>
  </si>
  <si>
    <t>1.90% above 3-month JIBAR</t>
  </si>
  <si>
    <t>A1.za</t>
  </si>
  <si>
    <t>Class D</t>
  </si>
  <si>
    <t>ZAG000201526</t>
  </si>
  <si>
    <t>ZAG000205311</t>
  </si>
  <si>
    <t>ZAG000207739</t>
  </si>
  <si>
    <t>ZAG000210063</t>
  </si>
  <si>
    <t>TH18D1</t>
  </si>
  <si>
    <t>TH18D2</t>
  </si>
  <si>
    <t>TH18D3</t>
  </si>
  <si>
    <t>TH18D4</t>
  </si>
  <si>
    <t>3.25% above 3-month JIBAR</t>
  </si>
  <si>
    <t>3.20% above 3-month JIBAR</t>
  </si>
  <si>
    <t>3.00% above 3-month JIBAR</t>
  </si>
  <si>
    <t>2.85% above 3-month JIBAR</t>
  </si>
  <si>
    <t>NR</t>
  </si>
  <si>
    <t>(*) Credit enhancement is expressed as a % of the total deal size (i.e. total funding base comprising of the notes outstanding and the value of the subordinated loan)</t>
  </si>
  <si>
    <t>QUARTERLY CASH FLOWS (PRIORITY OF PAYMENTS)</t>
  </si>
  <si>
    <t>Monies received during period</t>
  </si>
  <si>
    <t>Ancillary Disclosure</t>
  </si>
  <si>
    <t>Total Funds at Determination Date</t>
  </si>
  <si>
    <t>BONDHOLDERS AND SUBORDINATED DEBT PROVIDERS</t>
  </si>
  <si>
    <t>Funds available in the Transaction Account</t>
  </si>
  <si>
    <t>Proceeds from Notes Issued</t>
  </si>
  <si>
    <t>Funds available from Permitted Investments:</t>
  </si>
  <si>
    <t>Redraw facility drawdowns</t>
  </si>
  <si>
    <t>Unutilised Reserve Fund</t>
  </si>
  <si>
    <t>Cash on Call</t>
  </si>
  <si>
    <t>Investments to mature</t>
  </si>
  <si>
    <t>PRINCIPAL</t>
  </si>
  <si>
    <t>Difference between note proceeds and assets acquired (minus reserve fund)</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</si>
  <si>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</si>
  <si>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</si>
  <si>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</si>
  <si>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</si>
  <si>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</si>
  <si>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</si>
  <si>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</si>
  <si>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</si>
  <si>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t>
  </si>
  <si>
    <t>Less: Other movements</t>
  </si>
  <si>
    <t>Total Cash Available for Distribution</t>
  </si>
  <si>
    <t>AVAILABLE PRINCIPAL</t>
  </si>
  <si>
    <t>Monies allocated during period</t>
  </si>
  <si>
    <t>(b) Interest in respect of the Class Omega 2 Notes</t>
  </si>
  <si>
    <t>(c) Interest in respect of the Class Omega 3 Notes</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</si>
  <si>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</si>
  <si>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</si>
  <si>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</si>
  <si>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</si>
  <si>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</si>
  <si>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</si>
  <si>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</si>
  <si>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</si>
  <si>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</si>
  <si>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</si>
  <si>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</si>
  <si>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</si>
  <si>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</si>
  <si>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</si>
  <si>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</si>
  <si>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reserve and arrears reserve fund required amount</t>
  </si>
  <si>
    <t>Total Assets</t>
  </si>
  <si>
    <t>PRINCIPAL DEFICIENCY</t>
  </si>
  <si>
    <t>EXCESS SPREAD BREAKDOWN</t>
  </si>
  <si>
    <t>Amount</t>
  </si>
  <si>
    <t>% of OB of Notes</t>
  </si>
  <si>
    <t>Interest received from customers</t>
  </si>
  <si>
    <t>Interest received investments &amp; derivatives</t>
  </si>
  <si>
    <t>Permitted investments (prior quarter)</t>
  </si>
  <si>
    <t>Other</t>
  </si>
  <si>
    <t>Total interest received &amp; other income</t>
  </si>
  <si>
    <t>Senior expenses</t>
  </si>
  <si>
    <t>Interest paid to noteholders (including payments to swap counterparties)</t>
  </si>
  <si>
    <t>Decrease/(Increase) in reserves funded from interest</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</si>
  <si>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</si>
  <si>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</si>
  <si>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</si>
  <si>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</si>
  <si>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</si>
  <si>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</si>
  <si>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</si>
  <si>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</si>
  <si>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</si>
  <si>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</si>
  <si>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</si>
  <si>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21/02/2024 (Note Omega 1)</t>
  </si>
  <si>
    <t>21/05/2024 (Note Omega 1)</t>
  </si>
  <si>
    <t>21/08/2024 (Note Omega 1 &amp; Omega 2)</t>
  </si>
  <si>
    <t>21/11/2024 (Note Omega 1, Omega 2, &amp; Omega 3)</t>
  </si>
  <si>
    <t>21/02/2025 (Note Omega 2, Omega 3, &amp; Omega 4)</t>
  </si>
  <si>
    <t>21/05/2025 (Note Omega 2, Omega 3, &amp; Omega 4)</t>
  </si>
  <si>
    <t>Maturity Analysis</t>
  </si>
  <si>
    <t xml:space="preserve">The Class Omega notes have a legal final maturity date falling one year after their respective issue dates. The rest of the notes are expected to be redemeed on each notes' respective Coupon Step-up Date, representing the earliest date on which the Issuer has the contractual right repay the full principal balance outstanding on the notes. In respect of the Class A1 notes, the scheduled maturity date is 21 November 2026. In respect of the Class A2, B, C &amp; D notes, the scheduled maturity date is 21 November 2028. </t>
  </si>
  <si>
    <t>ASSET INFORMATION</t>
  </si>
  <si>
    <t>Loan Pool Stratification</t>
  </si>
  <si>
    <t>Current portfolio</t>
  </si>
  <si>
    <t>Original portfolio</t>
  </si>
  <si>
    <t>Asset Covenants</t>
  </si>
  <si>
    <t>Total number of loans</t>
  </si>
  <si>
    <t>Aggregate current balance</t>
  </si>
  <si>
    <t>Largest current balance</t>
  </si>
  <si>
    <t>Average current balance</t>
  </si>
  <si>
    <t>Weighted Average Committed LTV</t>
  </si>
  <si>
    <t>Weighted Average Committed LTV (Payroll deduction)</t>
  </si>
  <si>
    <t>Weighted Average Committed LTV (Non-Payroll deduction)</t>
  </si>
  <si>
    <t>Loans with =&gt;80%  LTV</t>
  </si>
  <si>
    <t>Weighted Average Current LTV</t>
  </si>
  <si>
    <t>Weighted Average Credit PTI</t>
  </si>
  <si>
    <t>% Self Employed</t>
  </si>
  <si>
    <t xml:space="preserve">% Non-Owner Occupied </t>
  </si>
  <si>
    <t>Weighted Average Yield</t>
  </si>
  <si>
    <t>Weighted Average seasoning (in months)</t>
  </si>
  <si>
    <t>34 months</t>
  </si>
  <si>
    <t>6 months</t>
  </si>
  <si>
    <t>Weighted Average term to maturity (in years)</t>
  </si>
  <si>
    <t>17 years</t>
  </si>
  <si>
    <t xml:space="preserve">% Edge loans </t>
  </si>
  <si>
    <t>Percentage of loans with a term &gt;23.5 years</t>
  </si>
  <si>
    <t>Non- Payroll Deduction loans  =&gt;80%</t>
  </si>
  <si>
    <t xml:space="preserve">SWD opt out % </t>
  </si>
  <si>
    <t>Number of Loans (Borrowers)</t>
  </si>
  <si>
    <t>Beginning of the reporting period</t>
  </si>
  <si>
    <t>Cancelled or Transferred Loans</t>
  </si>
  <si>
    <t>Qualifying Assets Purchased</t>
  </si>
  <si>
    <t>Bad debts written off</t>
  </si>
  <si>
    <t>Recoverable bad debts written off</t>
  </si>
  <si>
    <t>End of reporting period</t>
  </si>
  <si>
    <r>
      <t>Amounts</t>
    </r>
    <r>
      <rPr>
        <sz val="11"/>
        <rFont val="Arial"/>
        <family val="2"/>
      </rPr>
      <t xml:space="preserve">   </t>
    </r>
  </si>
  <si>
    <t>Beginning of reporting period</t>
  </si>
  <si>
    <t>Instalment Received</t>
  </si>
  <si>
    <t>Prepayments</t>
  </si>
  <si>
    <t>Recoverable bad debt</t>
  </si>
  <si>
    <t>Redraw and Further Advance</t>
  </si>
  <si>
    <t>Further Loans</t>
  </si>
  <si>
    <t>Net capital brought forward</t>
  </si>
  <si>
    <t>Additional Home Loans acquired</t>
  </si>
  <si>
    <t>Interest</t>
  </si>
  <si>
    <t>Reconciliation to Note Balance</t>
  </si>
  <si>
    <t>Asset balance at the end of the reporting period</t>
  </si>
  <si>
    <t>add: portion of note proceeds used to fund the Reserve and Arrears Reserve Funds</t>
  </si>
  <si>
    <t xml:space="preserve">add: net capital retained </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</si>
  <si>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</si>
  <si>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</si>
  <si>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</si>
  <si>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</si>
  <si>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</si>
  <si>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</si>
  <si>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</si>
  <si>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</si>
  <si>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</si>
  <si>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3.50% of the princ bal of HL are &gt; 3 months in arrears</t>
  </si>
  <si>
    <t>No</t>
  </si>
  <si>
    <t>Latest coupon step-up date</t>
  </si>
  <si>
    <t>Reserve Fund is funded to the Reserve Fund Required Amount</t>
  </si>
  <si>
    <t>Arrears Reserve is funded to the Arrears Reserve Required Amount</t>
  </si>
  <si>
    <t>Payroll Deduction Reserve is funded to the Payroll Deduction Reserve Required Amount</t>
  </si>
  <si>
    <t>Principal Deficiency?</t>
  </si>
  <si>
    <t>Enforcement notice given by Security SPV in effect?</t>
  </si>
  <si>
    <t>Replacement of SAHL as Servicer</t>
  </si>
  <si>
    <t>Cumulative Loss Trigger Event</t>
  </si>
  <si>
    <t>Accumulated Losses =&gt; 1.5% of the Principal Amount Outstanding of the Notes on the most recent Issue Date</t>
  </si>
  <si>
    <t>Current quarter Losses=&gt; 0.30% of the Principal Amount Outstanding of the Notes on the most recent Issue Date</t>
  </si>
  <si>
    <t>Class B Principal Lock Out (only applicable if there are Class A Notes outstanding)</t>
  </si>
  <si>
    <t>Class (B+C+D) as % of (Omega +A+B+C+D)&lt;2x Issue</t>
  </si>
  <si>
    <t>Class (B+C+D) as % of (A+B+C+D)&lt;2x Issue</t>
  </si>
  <si>
    <t>Interest Payment Date falls due prior to the Latest Coupon Step-Up Date</t>
  </si>
  <si>
    <t>Outstanding notes &lt; 10% Outstanding Notes at most recent issue date</t>
  </si>
  <si>
    <t>Principal deficiency?</t>
  </si>
  <si>
    <t>Agg balances arrears &gt;3months &gt;3.5% of HL Pool</t>
  </si>
  <si>
    <t>Agg balances arrears &gt;2.5month&gt;3.5% of HL Pool</t>
  </si>
  <si>
    <t>Class (B+C+D) Notes &lt; 2x largest HL</t>
  </si>
  <si>
    <t>Class C Principal Lock Out (only applicable if there are Class B Notes outstanding)</t>
  </si>
  <si>
    <t>Coupon step up date of notes with the latest coupon</t>
  </si>
  <si>
    <t>Agg balances arrears &gt;3month&gt;3.5% of HL Pool</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</si>
  <si>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</si>
  <si>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</si>
  <si>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</si>
  <si>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</si>
  <si>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</si>
  <si>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</si>
  <si>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</si>
  <si>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</si>
  <si>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</si>
  <si>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</si>
  <si>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</si>
  <si>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</si>
  <si>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</si>
  <si>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</si>
  <si>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</si>
  <si>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</si>
  <si>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</si>
  <si>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</si>
  <si>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</si>
  <si>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</si>
  <si>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</si>
  <si>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Originated by SAHL &amp; final repayment of HL &lt; 2yrs prior to Final Redemption of Notes</t>
  </si>
  <si>
    <t>Fully funded Liquidity Facility or Available Internal Liquidity Funds</t>
  </si>
  <si>
    <t>Class A Notes outstanding?</t>
  </si>
  <si>
    <t>Rating Agency Notification?</t>
  </si>
  <si>
    <t>Notification?</t>
  </si>
  <si>
    <t>No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</si>
  <si>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</si>
  <si>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</si>
  <si>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</si>
  <si>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 xml:space="preserve">Revolving period still in effect? </t>
  </si>
  <si>
    <t>ARREARS BREAKDOWN</t>
  </si>
  <si>
    <t>Arrear Bucket</t>
  </si>
  <si>
    <t>Number of Loans</t>
  </si>
  <si>
    <t>% of Total Number of Loans</t>
  </si>
  <si>
    <t>Balance of Loans</t>
  </si>
  <si>
    <t>% of Total Balance of Loans</t>
  </si>
  <si>
    <t xml:space="preserve">Performing </t>
  </si>
  <si>
    <t>&lt;= 1 month in Arrears</t>
  </si>
  <si>
    <t>1-2 months in Arrears</t>
  </si>
  <si>
    <t>2-3 months in Arrears</t>
  </si>
  <si>
    <t>3 - 6 months in Arrears</t>
  </si>
  <si>
    <t>&gt; 6 months in Arrears</t>
  </si>
  <si>
    <t>TOTAL</t>
  </si>
  <si>
    <t>Collection rate (Instalments received/Instalments scheduled)</t>
  </si>
  <si>
    <t>DEFAULT ANALYSIS</t>
  </si>
  <si>
    <t>Aggregate principal balance of loans (at date of default)</t>
  </si>
  <si>
    <t>Previous Quarter LAA</t>
  </si>
  <si>
    <t>Current Quarter LAA</t>
  </si>
  <si>
    <t>Count</t>
  </si>
  <si>
    <t>Total</t>
  </si>
  <si>
    <t>Still open</t>
  </si>
  <si>
    <t>Still in default (&gt;3m)</t>
  </si>
  <si>
    <t>Early arrears (1-3m)</t>
  </si>
  <si>
    <t>Early arrears (0-1m)</t>
  </si>
  <si>
    <t>Performing</t>
  </si>
  <si>
    <t>Closed</t>
  </si>
  <si>
    <t>Recovered and Closed</t>
  </si>
  <si>
    <t>Written Off to Bad Debt</t>
  </si>
  <si>
    <t>Sold out</t>
  </si>
  <si>
    <t>Disposal of NPL</t>
  </si>
  <si>
    <t>Other (*)</t>
  </si>
  <si>
    <t>Cumulative Default Breakdown</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</si>
  <si>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</si>
  <si>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</si>
  <si>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</si>
  <si>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</si>
  <si>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</si>
  <si>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</si>
  <si>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</si>
  <si>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 (*)</t>
  </si>
  <si>
    <t>Number of realised losses since closing</t>
  </si>
  <si>
    <t>% Realised losses since closing</t>
  </si>
  <si>
    <t>Balance before realised loss (cumulative)</t>
  </si>
  <si>
    <t>Loss severity (cumulative)</t>
  </si>
  <si>
    <t>*The cumulative loss table above excludes losses from the sale of NPLs. Losses from the sale of NPLs are included in the next table.</t>
  </si>
  <si>
    <t>Balance of NPLs sold to date</t>
  </si>
  <si>
    <t>Number of NPLs sold to date</t>
  </si>
  <si>
    <t>Value of NPL Losses realised to date</t>
  </si>
  <si>
    <t>Number of NPL Losses realised to date</t>
  </si>
  <si>
    <t>The cumulative loss % calculated in the Triggers section above includes both losses from bad debt write-offs and losses from the sale of NPLs.</t>
  </si>
  <si>
    <t>HOME LOAN PORTFOLIO PREPAYMENT RATE</t>
  </si>
  <si>
    <t>Constant prepayment rates (CPR)*</t>
  </si>
  <si>
    <t>Quarter 1 (Feb 2024)</t>
  </si>
  <si>
    <t>Quarter 2 (May 2024)</t>
  </si>
  <si>
    <t>Quarter 3 (August 2024)</t>
  </si>
  <si>
    <t>Quarter 4 (November 2024)</t>
  </si>
  <si>
    <t>Quarter 5 (February 2025)</t>
  </si>
  <si>
    <t>Quarter 6 (May 2025)</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</si>
  <si>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</si>
  <si>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</si>
  <si>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</si>
  <si>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</si>
  <si>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</si>
  <si>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t>
  </si>
  <si>
    <t>Cumulative (*)</t>
  </si>
  <si>
    <t>Aggregate number of home loans repurchased</t>
  </si>
  <si>
    <t>Aggregate principal balances of home loans repurchased</t>
  </si>
  <si>
    <t>Aggregate purchase price received in respect of home loans repurchased</t>
  </si>
  <si>
    <t>Reason for repurchase</t>
  </si>
  <si>
    <t>Breach of reps and warranties (eligibility)</t>
  </si>
  <si>
    <t>Discretionary sales</t>
  </si>
  <si>
    <t>Aggregate principal balances of home loans repurchased (excl Suspended Interest)</t>
  </si>
  <si>
    <t>Non-performing</t>
  </si>
  <si>
    <t>Total (count)</t>
  </si>
  <si>
    <t>Total (value)</t>
  </si>
  <si>
    <t>* Cumulative to most recent quarter end.</t>
  </si>
  <si>
    <t>HOME LOAN PORTFOLIO DISTRIBUTIONS</t>
  </si>
  <si>
    <t>Loan margin (%)</t>
  </si>
  <si>
    <t>Loan Balance</t>
  </si>
  <si>
    <t>% Balance</t>
  </si>
  <si>
    <t>% Number</t>
  </si>
  <si>
    <t>&lt; 2.5%</t>
  </si>
  <si>
    <t>&gt;= 2.5 &lt;= 2.8%</t>
  </si>
  <si>
    <t>&gt; 2.8 &lt;= 3.2%</t>
  </si>
  <si>
    <t>&gt; 3.2%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</si>
  <si>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</si>
  <si>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</si>
  <si>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</si>
  <si>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</si>
  <si>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</si>
  <si>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</si>
  <si>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</si>
  <si>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</si>
  <si>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</si>
  <si>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</si>
  <si>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</si>
  <si>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</si>
  <si>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</si>
  <si>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</si>
  <si>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</si>
  <si>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</si>
  <si>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</si>
  <si>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</si>
  <si>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</si>
  <si>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</si>
  <si>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</si>
  <si>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</si>
  <si>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</si>
  <si>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</si>
  <si>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</si>
  <si>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&lt;=2013</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</si>
  <si>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</si>
  <si>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</si>
  <si>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</si>
  <si>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</si>
  <si>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</si>
  <si>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</si>
  <si>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</si>
  <si>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</si>
  <si>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</si>
  <si>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</si>
  <si>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</si>
  <si>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</si>
  <si>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</si>
  <si>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</si>
  <si>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</si>
  <si>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</si>
  <si>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</si>
  <si>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</si>
  <si>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</si>
  <si>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</si>
  <si>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</si>
  <si>
    <t>Obligor concentration</t>
  </si>
  <si>
    <t>City of Cape Town Metropolitan Municipality</t>
  </si>
  <si>
    <t>Department of Defence and Military Veterans</t>
  </si>
  <si>
    <t>Department of Education</t>
  </si>
  <si>
    <t>Department of Health</t>
  </si>
  <si>
    <t>Department of Justice and Correctional Services</t>
  </si>
  <si>
    <t>Provincial Government &amp; Legislature</t>
  </si>
  <si>
    <t>Regional Municipalities</t>
  </si>
  <si>
    <t>South African Police Service</t>
  </si>
  <si>
    <t>South African Revenue Services</t>
  </si>
  <si>
    <t>Other GEPF*</t>
  </si>
  <si>
    <t>Non-GEPF</t>
  </si>
  <si>
    <t>* all other government departments with no single department exceeding 1% of the total portfolio</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</si>
  <si>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</si>
  <si>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</si>
  <si>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</si>
  <si>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</si>
  <si>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</si>
  <si>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</si>
  <si>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</si>
  <si>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</si>
  <si>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</si>
  <si>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 / Strate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</si>
  <si>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</si>
  <si>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</si>
  <si>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</si>
  <si>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</si>
  <si>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</si>
  <si>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</si>
  <si>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</si>
  <si>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</si>
  <si>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</si>
  <si>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</si>
  <si>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Class Omega Notes</t>
  </si>
  <si>
    <t>(a) Interest in respect of the Class Omega 1 Notes</t>
  </si>
  <si>
    <t>8. A Notes (not principal)</t>
  </si>
  <si>
    <t>(a) Interest in respect of Class A1</t>
  </si>
  <si>
    <t>(b) Interest in respect of Class A2</t>
  </si>
  <si>
    <t>9.B Notes (not principal) – no Class B Interest Deferral Event</t>
  </si>
  <si>
    <t>(a) Interest in respect of Class B Notes</t>
  </si>
  <si>
    <t>10. C Notes (not principal) – no Class C Interest Deferral Event</t>
  </si>
  <si>
    <t>(a) Interest in respect of Class C Notes</t>
  </si>
  <si>
    <t>(b) Subordinated Servicing Fee of substitute Servicer</t>
  </si>
  <si>
    <t>11. Reserve Fund Required Amount</t>
  </si>
  <si>
    <t>(a) Payment for Reserve Fund Required Amount</t>
  </si>
  <si>
    <t>12. D Notes (not principal) – no Class D Interest Deferral Event</t>
  </si>
  <si>
    <t>(a) Interest in respect of Class D Notes</t>
  </si>
  <si>
    <t>13. Repayment of Liquidity Facility</t>
  </si>
  <si>
    <t xml:space="preserve">(a) To repay all principal amounts outstanding under the Liquidity Facility </t>
  </si>
  <si>
    <t>14. Redraws</t>
  </si>
  <si>
    <t>a) Pay or provide for Redraws</t>
  </si>
  <si>
    <t xml:space="preserve">15. Further Advances </t>
  </si>
  <si>
    <t xml:space="preserve">(a) Further Advances made </t>
  </si>
  <si>
    <t>16. Class Omega Notes</t>
  </si>
  <si>
    <t>(a) Principal in respect of the Class Omega Notes equal to the greater of</t>
  </si>
  <si>
    <t xml:space="preserve">    i) The scheduled redemption amount; and</t>
  </si>
  <si>
    <t xml:space="preserve">   ii) The potential redemption amount (less items 13 to 15 above)</t>
  </si>
  <si>
    <t>17. Further Loans and additional home loans</t>
  </si>
  <si>
    <t>(a)  Further Loans made</t>
  </si>
  <si>
    <t xml:space="preserve">(b) Purchase of Additional Home Loans </t>
  </si>
  <si>
    <t>18. Capital reserve</t>
  </si>
  <si>
    <t>(a) Capital reserve</t>
  </si>
  <si>
    <t>19. Notes (principal) - Class A Notes outstanding</t>
  </si>
  <si>
    <t>(a) Class A Redemption Amount</t>
  </si>
  <si>
    <t>20. Arrears Reserve - Fund Required Amount</t>
  </si>
  <si>
    <t>(a) Payment for Arrears Reserve Fund Required Amount</t>
  </si>
  <si>
    <t>(b) Payment for Payroll Deduction Reserve Required Amount</t>
  </si>
  <si>
    <t>21. B Notes (not principal) – Class B Interest Deferral Event</t>
  </si>
  <si>
    <t>(a) Interest payable in respect of the Class B Notes</t>
  </si>
  <si>
    <t>22. Notes (principal) - No Class A Notes outstanding</t>
  </si>
  <si>
    <t>(a) Class B Redemption Amount</t>
  </si>
  <si>
    <t>(b) Class C Redemption Amount</t>
  </si>
  <si>
    <t>(c) Class D Redemption Amount</t>
  </si>
  <si>
    <t>23. Notes (principal) - No Class B Notes outstanding</t>
  </si>
  <si>
    <t>(a) Class C Redemption Amount</t>
  </si>
  <si>
    <t xml:space="preserve">(b) Class D Redemption Amount </t>
  </si>
  <si>
    <t>24. C Notes (not principal) – Class C Interest Deferral Event</t>
  </si>
  <si>
    <t>(a) Interest payable in respect of the Class C Notes</t>
  </si>
  <si>
    <t>25. Derivative termination amounts</t>
  </si>
  <si>
    <t>(a) Pay or provide for derivative termination amounts</t>
  </si>
  <si>
    <t>26. Derivative counterparty prepayment fee</t>
  </si>
  <si>
    <t>(a) Prepayment Fee due and payable to any Derivative Counterparty</t>
  </si>
  <si>
    <t>27. Notes (principal) - No Class C Notes outstanding</t>
  </si>
  <si>
    <t>(a) Class D Redemption Amount</t>
  </si>
  <si>
    <t>28. D Notes (not principal) – Class D Interest Deferral Event</t>
  </si>
  <si>
    <t>(a) Interest payable in respect of the Class D Notes</t>
  </si>
  <si>
    <t>29. Notes (Principal) – failure to exercise Call Option (Coupon Step-Up Date)</t>
  </si>
  <si>
    <t>(b) Class B Redemption Amount</t>
  </si>
  <si>
    <t>(c) Class C Redemption Amount</t>
  </si>
  <si>
    <t>(d) Class D Redemption Amount</t>
  </si>
  <si>
    <t xml:space="preserve">30. Subordinated Servicing Fee </t>
  </si>
  <si>
    <t xml:space="preserve">(a) Pay Subordinated Servicing Fee </t>
  </si>
  <si>
    <t>31. Start-Up Loan (not principal)</t>
  </si>
  <si>
    <t>(a) Interest in respect of the Start-Up Loan</t>
  </si>
  <si>
    <t>32. Management Fee - Substitute Servicer (if applicable)</t>
  </si>
  <si>
    <t>(a) Pay Management Fee to the Substitute Servicer</t>
  </si>
  <si>
    <t>33.Start-Up Loan (principal)</t>
  </si>
  <si>
    <t>(a) Capital payment - repayment of portion of SUL in respect of JIBAR mismatch on issuance date</t>
  </si>
  <si>
    <t>34. Dividend to Preference Shareholder</t>
  </si>
  <si>
    <t>(a) Pay or provide dividend to Preference Shareholder</t>
  </si>
  <si>
    <t>35. Owner Trust &amp; Permitted Investments</t>
  </si>
  <si>
    <t>(a) Permitted Investments</t>
  </si>
  <si>
    <t>(b) Dividend to ordinary shareholder of Issuer</t>
  </si>
  <si>
    <t>40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</si>
</sst>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R&quot;#,##0.00;[Red]\-&quot;R&quot;#,##0.00"/>
    <numFmt numFmtId="43" formatCode="_-* #,##0.00_-;\-* #,##0.00_-;_-* &quot;-&quot;??_-;_-@_-"/>
    <numFmt numFmtId="164" formatCode="[$-F800]dddd\,\ mmmm\ dd\,\ yyyy"/>
    <numFmt numFmtId="165" formatCode="&quot;R&quot;\ #,##0;[Red]&quot;R&quot;\ \-#,##0"/>
    <numFmt numFmtId="167" formatCode="0.000%"/>
    <numFmt numFmtId="168" formatCode="_ * #,##0.00_ ;_ * \-#,##0.00_ ;_ * &quot;-&quot;??_ ;_ @_ "/>
    <numFmt numFmtId="169" formatCode="0.0000"/>
    <numFmt numFmtId="170" formatCode="&quot;R&quot;#,##0.00_);\(&quot;R&quot;#,##0.00\)"/>
    <numFmt numFmtId="171" formatCode="&quot;R&quot;#,##0.00"/>
    <numFmt numFmtId="173" formatCode="_(&quot;R&quot;* #,##0.00_);_(&quot;R&quot;* \(#,##0.00\);_(&quot;R&quot;* &quot;-&quot;??_);_(@_)"/>
    <numFmt numFmtId="174" formatCode="_(* #,##0.00_);_(* \(#,##0.00\);_(* &quot;-&quot;??_);_(@_)"/>
    <numFmt numFmtId="175" formatCode="_ &quot;R&quot;\ * #,##0.00_ ;_ &quot;R&quot;\ * \-#,##0.00_ ;_ &quot;R&quot;\ * &quot;-&quot;??_ ;_ @_ "/>
    <numFmt numFmtId="176" formatCode="General_)"/>
    <numFmt numFmtId="177" formatCode="0.000000%"/>
    <numFmt numFmtId="178" formatCode="_(* #,##0_);_(* \(#,##0\);_(* &quot;-&quot;??_);_(@_)"/>
    <numFmt numFmtId="179" formatCode="_ &quot;R&quot;\ * #,##0_ ;_ &quot;R&quot;\ * \-#,##0_ ;_ &quot;R&quot;\ * &quot;-&quot;??_ ;_ @_ "/>
    <numFmt numFmtId="180" formatCode="_-* #,##0_-;\-* #,##0_-;_-* &quot;-&quot;??_-;_-@_-"/>
    <numFmt numFmtId="181" formatCode="_ * #,##0_ ;_ * \-#,##0_ ;_ * &quot;-&quot;??_ ;_ @_ "/>
    <numFmt numFmtId="182" formatCode="_(&quot;R&quot;* #,##0_);_(&quot;R&quot;* \(#,##0\);_(&quot;R&quot;* &quot;-&quot;??_);_(@_)"/>
    <numFmt numFmtId="183" formatCode="&quot;R&quot;\ #,##0.00;[Red]&quot;R&quot;\ \-#,##0.00"/>
    <numFmt numFmtId="184" formatCode="[$-1C09]dd\ mmmm\ yyyy;@"/>
  </numFmts>
  <fonts count="45" x14ac:knownFonts="1">
    <font>
      <sz val="11"/>
      <color theme="1"/>
      <name val="Aptos Narrow"/>
      <family val="2"/>
      <scheme val="minor"/>
    </font>
    <font>
      <sz val="10"/>
      <name val="Arial"/>
      <family val="2"/>
    </font>
    <font>
      <b/>
      <sz val="16"/>
      <color theme="0"/>
      <name val="Arial"/>
      <family val="2"/>
    </font>
    <font>
      <b/>
      <sz val="16"/>
      <color rgb="FFFF6600"/>
      <name val="Arial"/>
      <family val="2"/>
    </font>
    <font>
      <b/>
      <sz val="16"/>
      <color theme="1" tint="0.499984740745262"/>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Aptos Narrow"/>
      <family val="2"/>
      <scheme val="minor"/>
    </font>
    <font>
      <b/>
      <sz val="10"/>
      <name val="Arial"/>
      <family val="2"/>
    </font>
    <font>
      <sz val="10"/>
      <color rgb="FF000000"/>
      <name val="Arial"/>
      <family val="2"/>
    </font>
    <font>
      <i/>
      <sz val="10"/>
      <color rgb="FF000000"/>
      <name val="Arial"/>
      <family val="2"/>
    </font>
    <font>
      <i/>
      <sz val="8"/>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sz val="8"/>
      <color theme="0" tint="-0.34998626667073579"/>
      <name val="Arial"/>
      <family val="2"/>
    </font>
    <font>
      <b/>
      <sz val="11"/>
      <name val="Arial"/>
      <family val="2"/>
    </font>
    <font>
      <sz val="11"/>
      <color rgb="FFFF0000"/>
      <name val="Arial"/>
      <family val="2"/>
    </font>
    <font>
      <b/>
      <i/>
      <sz val="11"/>
      <name val="Arial"/>
      <family val="2"/>
    </font>
    <font>
      <sz val="10"/>
      <name val="MS Sans Serif"/>
      <family val="2"/>
    </font>
    <font>
      <sz val="10"/>
      <color theme="1"/>
      <name val="Arial"/>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0"/>
      <color indexed="12"/>
      <name val="Arial"/>
      <family val="2"/>
    </font>
    <font>
      <sz val="10"/>
      <color rgb="FFFF0000"/>
      <name val="Arial"/>
      <family val="2"/>
    </font>
    <font>
      <sz val="11"/>
      <color indexed="8"/>
      <name val="Arial"/>
      <family val="2"/>
    </font>
    <font>
      <b/>
      <sz val="10"/>
      <color theme="0"/>
      <name val="Arial Nova"/>
      <family val="2"/>
    </font>
    <font>
      <b/>
      <sz val="10"/>
      <name val="Arial Nova"/>
      <family val="2"/>
    </font>
    <font>
      <sz val="10"/>
      <name val="Arial Nova"/>
      <family val="2"/>
    </font>
    <font>
      <sz val="10"/>
      <color indexed="8"/>
      <name val="Aptos Narrow"/>
      <family val="2"/>
      <scheme val="minor"/>
    </font>
    <font>
      <b/>
      <sz val="10"/>
      <color theme="0"/>
      <name val="Aptos Narrow"/>
      <family val="2"/>
      <scheme val="minor"/>
    </font>
    <font>
      <b/>
      <sz val="10"/>
      <color indexed="8"/>
      <name val="Aptos Narrow"/>
      <family val="2"/>
      <scheme val="minor"/>
    </font>
    <font>
      <b/>
      <sz val="10"/>
      <color indexed="8"/>
      <name val="Helvetica"/>
      <family val="2"/>
    </font>
    <font>
      <sz val="10"/>
      <color indexed="8"/>
      <name val="Helvetica"/>
      <family val="2"/>
    </font>
    <font>
      <b/>
      <sz val="11"/>
      <color indexed="8"/>
      <name val="Arial"/>
      <family val="2"/>
    </font>
    <font>
      <b/>
      <sz val="13"/>
      <color rgb="FFFFFFFF"/>
      <name val="Arial"/>
      <family val="2"/>
    </font>
    <font>
      <sz val="11"/>
      <color rgb="FF000000"/>
      <name val="Calibri"/>
      <family val="2"/>
    </font>
    <font>
      <b/>
      <sz val="11"/>
      <color rgb="FF000000"/>
      <name val="Arial"/>
      <family val="2"/>
    </font>
    <font>
      <sz val="9"/>
      <color indexed="81"/>
      <name val="Tahoma"/>
      <family val="2"/>
    </font>
  </fonts>
  <fills count="1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rgb="FF000000"/>
      </patternFill>
    </fill>
    <fill>
      <patternFill patternType="solid">
        <fgColor theme="0" tint="-0.14999847407452621"/>
        <bgColor rgb="FF000000"/>
      </patternFill>
    </fill>
    <fill>
      <patternFill patternType="solid">
        <fgColor indexed="9"/>
        <bgColor indexed="64"/>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BFBFBF"/>
        <bgColor rgb="FF000000"/>
      </patternFill>
    </fill>
    <fill>
      <patternFill patternType="solid">
        <fgColor theme="2" tint="-9.9978637043366805E-2"/>
        <bgColor rgb="FF000000"/>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auto="1"/>
      </bottom>
      <diagonal/>
    </border>
    <border>
      <left style="thin">
        <color theme="0" tint="-0.499984740745262"/>
      </left>
      <right style="medium">
        <color auto="1"/>
      </right>
      <top style="thin">
        <color theme="0" tint="-0.499984740745262"/>
      </top>
      <bottom style="medium">
        <color auto="1"/>
      </bottom>
      <diagonal/>
    </border>
    <border>
      <left/>
      <right/>
      <top/>
      <bottom style="double">
        <color indexed="64"/>
      </bottom>
      <diagonal/>
    </border>
  </borders>
  <cellStyleXfs count="16">
    <xf numFmtId="0" fontId="0" fillId="0" borderId="0"/>
    <xf numFmtId="0" fontId="1" fillId="0" borderId="0"/>
    <xf numFmtId="0" fontId="1" fillId="0" borderId="0"/>
    <xf numFmtId="0" fontId="9" fillId="0" borderId="0" applyNumberFormat="0" applyFill="0" applyBorder="0" applyAlignment="0" applyProtection="0">
      <alignment vertical="top"/>
      <protection locked="0"/>
    </xf>
    <xf numFmtId="0" fontId="1" fillId="0" borderId="0">
      <alignment vertical="top"/>
    </xf>
    <xf numFmtId="9"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0" fontId="1" fillId="0" borderId="0"/>
    <xf numFmtId="174" fontId="1" fillId="0" borderId="0" applyFont="0" applyFill="0" applyBorder="0" applyAlignment="0" applyProtection="0"/>
    <xf numFmtId="174" fontId="1" fillId="0" borderId="0" applyFont="0" applyFill="0" applyBorder="0" applyAlignment="0" applyProtection="0"/>
    <xf numFmtId="9" fontId="1" fillId="0" borderId="0" applyFont="0" applyFill="0" applyBorder="0" applyAlignment="0" applyProtection="0"/>
    <xf numFmtId="43" fontId="23" fillId="0" borderId="0" applyFont="0" applyFill="0" applyBorder="0" applyAlignment="0" applyProtection="0"/>
    <xf numFmtId="0" fontId="29" fillId="0" borderId="0"/>
    <xf numFmtId="9" fontId="1" fillId="0" borderId="0" applyFont="0" applyFill="0" applyBorder="0" applyAlignment="0" applyProtection="0"/>
  </cellStyleXfs>
  <cellXfs count="711">
    <xf numFmtId="0" fontId="0" fillId="0" borderId="0" xfId="0"/>
    <xf numFmtId="0" fontId="1" fillId="2" borderId="0" xfId="1" applyFill="1"/>
    <xf numFmtId="0" fontId="2" fillId="3" borderId="1" xfId="2" applyFont="1" applyFill="1" applyBorder="1" applyAlignment="1">
      <alignment vertical="center"/>
    </xf>
    <xf numFmtId="0" fontId="2" fillId="3" borderId="2" xfId="2" applyFont="1" applyFill="1" applyBorder="1" applyAlignment="1">
      <alignment vertical="center"/>
    </xf>
    <xf numFmtId="0" fontId="2" fillId="3" borderId="2" xfId="2" applyFont="1" applyFill="1" applyBorder="1" applyAlignment="1">
      <alignment horizontal="right" vertical="center"/>
    </xf>
    <xf numFmtId="0" fontId="5" fillId="3" borderId="3" xfId="2" applyFont="1" applyFill="1" applyBorder="1" applyAlignment="1">
      <alignment horizontal="center" vertical="center"/>
    </xf>
    <xf numFmtId="0" fontId="1" fillId="2" borderId="0" xfId="1" applyFill="1" applyAlignment="1">
      <alignment vertical="center"/>
    </xf>
    <xf numFmtId="0" fontId="6" fillId="4" borderId="1" xfId="2" applyFont="1" applyFill="1" applyBorder="1" applyAlignment="1">
      <alignment horizontal="center"/>
    </xf>
    <xf numFmtId="0" fontId="6" fillId="4" borderId="2" xfId="2" applyFont="1" applyFill="1" applyBorder="1" applyAlignment="1">
      <alignment horizontal="center"/>
    </xf>
    <xf numFmtId="0" fontId="6" fillId="4" borderId="3" xfId="2" applyFont="1" applyFill="1" applyBorder="1" applyAlignment="1">
      <alignment horizontal="center"/>
    </xf>
    <xf numFmtId="0" fontId="1" fillId="5" borderId="1" xfId="2" applyFill="1" applyBorder="1" applyAlignment="1">
      <alignment vertical="center"/>
    </xf>
    <xf numFmtId="0" fontId="1" fillId="0" borderId="2" xfId="2" applyBorder="1" applyAlignment="1">
      <alignment horizontal="justify" vertical="center" wrapText="1"/>
    </xf>
    <xf numFmtId="0" fontId="1" fillId="0" borderId="2" xfId="2" applyBorder="1" applyAlignment="1">
      <alignment horizontal="justify" vertical="center"/>
    </xf>
    <xf numFmtId="0" fontId="1" fillId="0" borderId="3" xfId="2" applyBorder="1" applyAlignment="1">
      <alignment horizontal="justify" vertical="center"/>
    </xf>
    <xf numFmtId="0" fontId="7" fillId="2" borderId="4" xfId="2" applyFont="1" applyFill="1" applyBorder="1"/>
    <xf numFmtId="0" fontId="7" fillId="2" borderId="5" xfId="2" applyFont="1" applyFill="1" applyBorder="1"/>
    <xf numFmtId="0" fontId="7" fillId="2" borderId="6" xfId="2" applyFont="1" applyFill="1" applyBorder="1"/>
    <xf numFmtId="0" fontId="1" fillId="6" borderId="7" xfId="2" applyFill="1" applyBorder="1"/>
    <xf numFmtId="0" fontId="1" fillId="6" borderId="8" xfId="2" applyFill="1" applyBorder="1"/>
    <xf numFmtId="0" fontId="1" fillId="6" borderId="9" xfId="2" applyFill="1" applyBorder="1"/>
    <xf numFmtId="164" fontId="1" fillId="7" borderId="10" xfId="2" applyNumberFormat="1" applyFill="1" applyBorder="1" applyAlignment="1">
      <alignment horizontal="left"/>
    </xf>
    <xf numFmtId="0" fontId="1" fillId="7" borderId="8" xfId="2" applyFill="1" applyBorder="1"/>
    <xf numFmtId="0" fontId="8" fillId="7" borderId="11" xfId="2" applyFont="1" applyFill="1" applyBorder="1" applyAlignment="1">
      <alignment horizontal="center"/>
    </xf>
    <xf numFmtId="0" fontId="1" fillId="6" borderId="12" xfId="2" applyFill="1" applyBorder="1" applyAlignment="1">
      <alignment horizontal="left" vertical="center"/>
    </xf>
    <xf numFmtId="0" fontId="1" fillId="6" borderId="13" xfId="2" applyFill="1" applyBorder="1" applyAlignment="1">
      <alignment horizontal="left" vertical="center"/>
    </xf>
    <xf numFmtId="0" fontId="1" fillId="6" borderId="14" xfId="2" applyFill="1" applyBorder="1"/>
    <xf numFmtId="0" fontId="1" fillId="7" borderId="15" xfId="2" applyFill="1" applyBorder="1"/>
    <xf numFmtId="0" fontId="8" fillId="7" borderId="16" xfId="2" applyFont="1" applyFill="1" applyBorder="1" applyAlignment="1">
      <alignment horizontal="center"/>
    </xf>
    <xf numFmtId="0" fontId="1" fillId="6" borderId="7" xfId="2" applyFill="1" applyBorder="1" applyAlignment="1">
      <alignment horizontal="left" vertical="center"/>
    </xf>
    <xf numFmtId="0" fontId="1" fillId="6" borderId="9" xfId="2" applyFill="1" applyBorder="1" applyAlignment="1">
      <alignment horizontal="left" vertical="center"/>
    </xf>
    <xf numFmtId="0" fontId="1" fillId="6" borderId="7" xfId="2" applyFill="1" applyBorder="1" applyAlignment="1">
      <alignment horizontal="left" vertical="center"/>
    </xf>
    <xf numFmtId="0" fontId="1" fillId="6" borderId="8" xfId="2" applyFill="1" applyBorder="1" applyAlignment="1">
      <alignment horizontal="left" vertical="center"/>
    </xf>
    <xf numFmtId="0" fontId="1" fillId="6" borderId="17" xfId="2" applyFill="1" applyBorder="1"/>
    <xf numFmtId="0" fontId="1" fillId="6" borderId="15" xfId="2" applyFill="1" applyBorder="1"/>
    <xf numFmtId="164" fontId="1" fillId="0" borderId="10" xfId="2" applyNumberFormat="1" applyBorder="1" applyAlignment="1">
      <alignment horizontal="left"/>
    </xf>
    <xf numFmtId="0" fontId="1" fillId="6" borderId="18" xfId="2" applyFill="1" applyBorder="1" applyAlignment="1">
      <alignment horizontal="left" vertical="center"/>
    </xf>
    <xf numFmtId="164" fontId="1" fillId="7" borderId="19" xfId="2" applyNumberFormat="1" applyFill="1" applyBorder="1" applyAlignment="1">
      <alignment horizontal="left"/>
    </xf>
    <xf numFmtId="0" fontId="1" fillId="6" borderId="20" xfId="2" applyFill="1" applyBorder="1" applyAlignment="1">
      <alignment horizontal="left" vertical="center"/>
    </xf>
    <xf numFmtId="0" fontId="1" fillId="6" borderId="0" xfId="2" applyFill="1" applyAlignment="1">
      <alignment horizontal="left" vertical="center"/>
    </xf>
    <xf numFmtId="0" fontId="1" fillId="6" borderId="21" xfId="2" applyFill="1" applyBorder="1" applyAlignment="1">
      <alignment horizontal="left" vertical="center"/>
    </xf>
    <xf numFmtId="0" fontId="1" fillId="7" borderId="18" xfId="2" applyFill="1" applyBorder="1"/>
    <xf numFmtId="0" fontId="8" fillId="7" borderId="22" xfId="2" applyFont="1" applyFill="1" applyBorder="1" applyAlignment="1">
      <alignment horizontal="center"/>
    </xf>
    <xf numFmtId="0" fontId="1" fillId="6" borderId="23" xfId="2" applyFill="1" applyBorder="1" applyAlignment="1">
      <alignment horizontal="left" vertical="center"/>
    </xf>
    <xf numFmtId="0" fontId="1" fillId="6" borderId="24" xfId="2" applyFill="1" applyBorder="1" applyAlignment="1">
      <alignment horizontal="left" vertical="center"/>
    </xf>
    <xf numFmtId="0" fontId="9" fillId="0" borderId="5" xfId="3" applyFill="1" applyBorder="1" applyAlignment="1" applyProtection="1">
      <alignment wrapText="1"/>
    </xf>
    <xf numFmtId="0" fontId="9" fillId="0" borderId="5" xfId="3" applyBorder="1" applyAlignment="1" applyProtection="1">
      <alignment wrapText="1"/>
    </xf>
    <xf numFmtId="0" fontId="9" fillId="0" borderId="6" xfId="3" applyBorder="1" applyAlignment="1" applyProtection="1">
      <alignment wrapText="1"/>
    </xf>
    <xf numFmtId="164" fontId="1" fillId="7" borderId="25" xfId="2" applyNumberFormat="1" applyFill="1" applyBorder="1" applyAlignment="1">
      <alignment horizontal="left"/>
    </xf>
    <xf numFmtId="0" fontId="1" fillId="7" borderId="24" xfId="2" applyFill="1" applyBorder="1"/>
    <xf numFmtId="0" fontId="8" fillId="7" borderId="26" xfId="2" applyFont="1" applyFill="1" applyBorder="1" applyAlignment="1">
      <alignment horizontal="center"/>
    </xf>
    <xf numFmtId="0" fontId="1" fillId="6" borderId="20" xfId="2" applyFill="1" applyBorder="1"/>
    <xf numFmtId="0" fontId="1" fillId="6" borderId="0" xfId="2" applyFill="1"/>
    <xf numFmtId="0" fontId="1" fillId="6" borderId="27" xfId="2" applyFill="1" applyBorder="1"/>
    <xf numFmtId="0" fontId="1" fillId="7" borderId="0" xfId="2" applyFill="1"/>
    <xf numFmtId="0" fontId="8" fillId="7" borderId="0" xfId="2" applyFont="1" applyFill="1"/>
    <xf numFmtId="0" fontId="8" fillId="7" borderId="28" xfId="2" applyFont="1" applyFill="1" applyBorder="1" applyAlignment="1">
      <alignment horizontal="center"/>
    </xf>
    <xf numFmtId="0" fontId="8" fillId="7" borderId="15" xfId="2" applyFont="1" applyFill="1" applyBorder="1"/>
    <xf numFmtId="0" fontId="1" fillId="6" borderId="17" xfId="2" applyFill="1" applyBorder="1" applyAlignment="1">
      <alignment vertical="center"/>
    </xf>
    <xf numFmtId="0" fontId="1" fillId="6" borderId="15" xfId="2" applyFill="1" applyBorder="1" applyAlignment="1">
      <alignment vertical="center"/>
    </xf>
    <xf numFmtId="0" fontId="1" fillId="6" borderId="14" xfId="2" applyFill="1" applyBorder="1" applyAlignment="1">
      <alignment vertical="center"/>
    </xf>
    <xf numFmtId="164" fontId="1" fillId="7" borderId="10" xfId="2" applyNumberFormat="1" applyFill="1" applyBorder="1" applyAlignment="1">
      <alignment horizontal="left" vertical="center" wrapText="1"/>
    </xf>
    <xf numFmtId="164" fontId="1" fillId="7" borderId="15" xfId="2" applyNumberFormat="1" applyFill="1" applyBorder="1" applyAlignment="1">
      <alignment horizontal="left" vertical="center" wrapText="1"/>
    </xf>
    <xf numFmtId="164" fontId="1" fillId="7" borderId="16" xfId="2" applyNumberFormat="1" applyFill="1" applyBorder="1" applyAlignment="1">
      <alignment horizontal="left" vertical="center" wrapText="1"/>
    </xf>
    <xf numFmtId="165" fontId="1" fillId="7" borderId="10" xfId="2" applyNumberFormat="1" applyFill="1" applyBorder="1" applyAlignment="1">
      <alignment horizontal="left"/>
    </xf>
    <xf numFmtId="8" fontId="8" fillId="7" borderId="15" xfId="2" applyNumberFormat="1" applyFont="1" applyFill="1" applyBorder="1"/>
    <xf numFmtId="165" fontId="1" fillId="0" borderId="10" xfId="2" applyNumberFormat="1" applyBorder="1" applyAlignment="1">
      <alignment horizontal="left"/>
    </xf>
    <xf numFmtId="165" fontId="8" fillId="7" borderId="16" xfId="2" applyNumberFormat="1" applyFont="1" applyFill="1" applyBorder="1" applyAlignment="1">
      <alignment horizontal="center"/>
    </xf>
    <xf numFmtId="0" fontId="1" fillId="6" borderId="23" xfId="2" applyFill="1" applyBorder="1"/>
    <xf numFmtId="0" fontId="1" fillId="6" borderId="24" xfId="2" applyFill="1" applyBorder="1"/>
    <xf numFmtId="0" fontId="1" fillId="6" borderId="29" xfId="2" applyFill="1" applyBorder="1"/>
    <xf numFmtId="165" fontId="1" fillId="7" borderId="25" xfId="2" applyNumberFormat="1" applyFill="1" applyBorder="1" applyAlignment="1">
      <alignment horizontal="left"/>
    </xf>
    <xf numFmtId="0" fontId="8" fillId="7" borderId="24" xfId="2" applyFont="1" applyFill="1" applyBorder="1"/>
    <xf numFmtId="0" fontId="10" fillId="2" borderId="0" xfId="1" applyFont="1" applyFill="1"/>
    <xf numFmtId="8" fontId="1" fillId="2" borderId="0" xfId="1" applyNumberFormat="1" applyFill="1"/>
    <xf numFmtId="0" fontId="1" fillId="6" borderId="20" xfId="2" applyFill="1" applyBorder="1" applyAlignment="1">
      <alignment vertical="center"/>
    </xf>
    <xf numFmtId="0" fontId="1" fillId="6" borderId="0" xfId="2" applyFill="1" applyAlignment="1">
      <alignment vertical="center"/>
    </xf>
    <xf numFmtId="0" fontId="1" fillId="6" borderId="27" xfId="2" applyFill="1" applyBorder="1" applyAlignment="1">
      <alignment vertical="center"/>
    </xf>
    <xf numFmtId="164" fontId="1" fillId="2" borderId="30" xfId="2" applyNumberFormat="1" applyFill="1" applyBorder="1" applyAlignment="1">
      <alignment horizontal="left" vertical="center" wrapText="1"/>
    </xf>
    <xf numFmtId="164" fontId="1" fillId="2" borderId="31" xfId="2" applyNumberFormat="1" applyFill="1" applyBorder="1" applyAlignment="1">
      <alignment horizontal="left" vertical="center"/>
    </xf>
    <xf numFmtId="164" fontId="1" fillId="2" borderId="32" xfId="2" applyNumberFormat="1" applyFill="1" applyBorder="1" applyAlignment="1">
      <alignment horizontal="left" vertical="center"/>
    </xf>
    <xf numFmtId="164" fontId="1" fillId="2" borderId="10" xfId="2" applyNumberFormat="1" applyFill="1" applyBorder="1" applyAlignment="1">
      <alignment horizontal="left"/>
    </xf>
    <xf numFmtId="0" fontId="8" fillId="2" borderId="15" xfId="2" applyFont="1" applyFill="1" applyBorder="1"/>
    <xf numFmtId="0" fontId="8" fillId="2" borderId="16" xfId="2" applyFont="1" applyFill="1" applyBorder="1" applyAlignment="1">
      <alignment horizontal="center"/>
    </xf>
    <xf numFmtId="0" fontId="1" fillId="2" borderId="10" xfId="2" applyFill="1" applyBorder="1"/>
    <xf numFmtId="165" fontId="1" fillId="0" borderId="25" xfId="2" applyNumberFormat="1" applyBorder="1" applyAlignment="1">
      <alignment horizontal="left"/>
    </xf>
    <xf numFmtId="0" fontId="8" fillId="2" borderId="24" xfId="2" applyFont="1" applyFill="1" applyBorder="1"/>
    <xf numFmtId="0" fontId="8" fillId="2" borderId="26" xfId="2" applyFont="1" applyFill="1" applyBorder="1" applyAlignment="1">
      <alignment horizontal="center"/>
    </xf>
    <xf numFmtId="165" fontId="1" fillId="7" borderId="0" xfId="2" applyNumberFormat="1" applyFill="1" applyAlignment="1">
      <alignment horizontal="left"/>
    </xf>
    <xf numFmtId="165" fontId="1" fillId="0" borderId="0" xfId="2" applyNumberFormat="1" applyAlignment="1">
      <alignment horizontal="left"/>
    </xf>
    <xf numFmtId="165" fontId="1" fillId="2" borderId="0" xfId="2" applyNumberFormat="1" applyFill="1" applyAlignment="1">
      <alignment horizontal="left"/>
    </xf>
    <xf numFmtId="0" fontId="8" fillId="2" borderId="0" xfId="2" applyFont="1" applyFill="1"/>
    <xf numFmtId="0" fontId="8" fillId="2" borderId="0" xfId="2" applyFont="1" applyFill="1" applyAlignment="1">
      <alignment horizontal="center"/>
    </xf>
    <xf numFmtId="0" fontId="1" fillId="6" borderId="33" xfId="2" applyFill="1" applyBorder="1" applyAlignment="1">
      <alignment horizontal="left" vertical="center"/>
    </xf>
    <xf numFmtId="0" fontId="1" fillId="6" borderId="34" xfId="2" applyFill="1" applyBorder="1" applyAlignment="1">
      <alignment horizontal="left" vertical="center"/>
    </xf>
    <xf numFmtId="0" fontId="1" fillId="6" borderId="35" xfId="2" applyFill="1" applyBorder="1" applyAlignment="1">
      <alignment horizontal="left" vertical="center"/>
    </xf>
    <xf numFmtId="0" fontId="1" fillId="6" borderId="8" xfId="2" applyFill="1" applyBorder="1" applyAlignment="1">
      <alignment horizontal="left" vertical="center"/>
    </xf>
    <xf numFmtId="0" fontId="1" fillId="6" borderId="9" xfId="2" applyFill="1" applyBorder="1" applyAlignment="1">
      <alignment horizontal="left" vertical="center"/>
    </xf>
    <xf numFmtId="167" fontId="1" fillId="0" borderId="10" xfId="2" applyNumberFormat="1" applyBorder="1" applyAlignment="1">
      <alignment horizontal="left"/>
    </xf>
    <xf numFmtId="0" fontId="8" fillId="2" borderId="28" xfId="2" applyFont="1" applyFill="1" applyBorder="1" applyAlignment="1">
      <alignment horizontal="center"/>
    </xf>
    <xf numFmtId="164" fontId="1" fillId="2" borderId="25" xfId="2" applyNumberFormat="1" applyFill="1" applyBorder="1" applyAlignment="1">
      <alignment horizontal="left"/>
    </xf>
    <xf numFmtId="0" fontId="1" fillId="2" borderId="10" xfId="3" applyFont="1" applyFill="1" applyBorder="1" applyAlignment="1" applyProtection="1"/>
    <xf numFmtId="0" fontId="1" fillId="2" borderId="31" xfId="2" applyFill="1" applyBorder="1"/>
    <xf numFmtId="0" fontId="1" fillId="2" borderId="32" xfId="2" applyFill="1" applyBorder="1" applyAlignment="1">
      <alignment horizontal="center"/>
    </xf>
    <xf numFmtId="0" fontId="1" fillId="2" borderId="10" xfId="3" quotePrefix="1" applyFont="1" applyFill="1" applyBorder="1" applyAlignment="1" applyProtection="1"/>
    <xf numFmtId="0" fontId="1" fillId="2" borderId="8" xfId="2" applyFill="1" applyBorder="1"/>
    <xf numFmtId="0" fontId="1" fillId="2" borderId="11" xfId="2" applyFill="1" applyBorder="1" applyAlignment="1">
      <alignment horizontal="center"/>
    </xf>
    <xf numFmtId="0" fontId="9" fillId="2" borderId="10" xfId="3" applyFill="1" applyBorder="1" applyAlignment="1" applyProtection="1"/>
    <xf numFmtId="168" fontId="1" fillId="2" borderId="15" xfId="2" applyNumberFormat="1" applyFill="1" applyBorder="1"/>
    <xf numFmtId="0" fontId="1" fillId="2" borderId="16" xfId="2" applyFill="1" applyBorder="1" applyAlignment="1">
      <alignment horizontal="center"/>
    </xf>
    <xf numFmtId="0" fontId="8" fillId="2" borderId="20" xfId="2" applyFont="1" applyFill="1" applyBorder="1" applyAlignment="1">
      <alignment horizontal="left" wrapText="1"/>
    </xf>
    <xf numFmtId="2" fontId="11" fillId="8" borderId="36" xfId="4" applyNumberFormat="1" applyFont="1" applyFill="1" applyBorder="1" applyAlignment="1">
      <alignment horizontal="center"/>
    </xf>
    <xf numFmtId="2" fontId="11" fillId="7" borderId="28" xfId="4" applyNumberFormat="1" applyFont="1" applyFill="1" applyBorder="1" applyAlignment="1">
      <alignment horizontal="center"/>
    </xf>
    <xf numFmtId="2" fontId="12" fillId="6" borderId="37" xfId="4" applyNumberFormat="1" applyFont="1" applyFill="1" applyBorder="1" applyAlignment="1"/>
    <xf numFmtId="2" fontId="12" fillId="2" borderId="38" xfId="4" applyNumberFormat="1" applyFont="1" applyFill="1" applyBorder="1" applyAlignment="1">
      <alignment horizontal="center"/>
    </xf>
    <xf numFmtId="2" fontId="12" fillId="2" borderId="28" xfId="4" applyNumberFormat="1" applyFont="1" applyFill="1" applyBorder="1" applyAlignment="1">
      <alignment horizontal="center"/>
    </xf>
    <xf numFmtId="2" fontId="12" fillId="6" borderId="17" xfId="4" applyNumberFormat="1" applyFont="1" applyFill="1" applyBorder="1" applyAlignment="1"/>
    <xf numFmtId="2" fontId="12" fillId="2" borderId="39" xfId="4" applyNumberFormat="1" applyFont="1" applyFill="1" applyBorder="1" applyAlignment="1">
      <alignment horizontal="center"/>
    </xf>
    <xf numFmtId="169" fontId="12" fillId="2" borderId="39" xfId="4" applyNumberFormat="1" applyFont="1" applyFill="1" applyBorder="1" applyAlignment="1">
      <alignment horizontal="center"/>
    </xf>
    <xf numFmtId="170" fontId="12" fillId="2" borderId="39" xfId="4" applyNumberFormat="1" applyFont="1" applyFill="1" applyBorder="1" applyAlignment="1">
      <alignment horizontal="center"/>
    </xf>
    <xf numFmtId="170" fontId="12" fillId="2" borderId="28" xfId="4" applyNumberFormat="1" applyFont="1" applyFill="1" applyBorder="1" applyAlignment="1">
      <alignment horizontal="center"/>
    </xf>
    <xf numFmtId="170" fontId="12" fillId="0" borderId="39" xfId="1" applyNumberFormat="1" applyFont="1" applyBorder="1" applyAlignment="1">
      <alignment horizontal="center"/>
    </xf>
    <xf numFmtId="170" fontId="12" fillId="2" borderId="28" xfId="1" applyNumberFormat="1" applyFont="1" applyFill="1" applyBorder="1" applyAlignment="1">
      <alignment horizontal="center"/>
    </xf>
    <xf numFmtId="171" fontId="12" fillId="0" borderId="39" xfId="4" applyNumberFormat="1" applyFont="1" applyBorder="1" applyAlignment="1">
      <alignment horizontal="center"/>
    </xf>
    <xf numFmtId="171" fontId="12" fillId="2" borderId="28" xfId="4" applyNumberFormat="1" applyFont="1" applyFill="1" applyBorder="1" applyAlignment="1">
      <alignment horizontal="center"/>
    </xf>
    <xf numFmtId="170" fontId="12" fillId="0" borderId="39" xfId="4" applyNumberFormat="1" applyFont="1" applyBorder="1" applyAlignment="1">
      <alignment horizontal="center"/>
    </xf>
    <xf numFmtId="10" fontId="12" fillId="0" borderId="39" xfId="5" applyNumberFormat="1" applyFont="1" applyFill="1" applyBorder="1" applyAlignment="1">
      <alignment horizontal="center"/>
    </xf>
    <xf numFmtId="10" fontId="12" fillId="2" borderId="28" xfId="5" applyNumberFormat="1" applyFont="1" applyFill="1" applyBorder="1" applyAlignment="1">
      <alignment horizontal="center"/>
    </xf>
    <xf numFmtId="15" fontId="12" fillId="2" borderId="39" xfId="4" applyNumberFormat="1" applyFont="1" applyFill="1" applyBorder="1" applyAlignment="1">
      <alignment horizontal="center"/>
    </xf>
    <xf numFmtId="15" fontId="12" fillId="2" borderId="28" xfId="4" applyNumberFormat="1" applyFont="1" applyFill="1" applyBorder="1" applyAlignment="1">
      <alignment horizontal="center"/>
    </xf>
    <xf numFmtId="167" fontId="12" fillId="0" borderId="39" xfId="5" applyNumberFormat="1" applyFont="1" applyFill="1" applyBorder="1" applyAlignment="1" applyProtection="1">
      <alignment horizontal="center"/>
    </xf>
    <xf numFmtId="167" fontId="12" fillId="2" borderId="28" xfId="1" applyNumberFormat="1" applyFont="1" applyFill="1" applyBorder="1" applyAlignment="1">
      <alignment horizontal="center"/>
    </xf>
    <xf numFmtId="2" fontId="12" fillId="6" borderId="40" xfId="4" applyNumberFormat="1" applyFont="1" applyFill="1" applyBorder="1" applyAlignment="1"/>
    <xf numFmtId="15" fontId="12" fillId="2" borderId="40" xfId="4" applyNumberFormat="1" applyFont="1" applyFill="1" applyBorder="1" applyAlignment="1">
      <alignment horizontal="center"/>
    </xf>
    <xf numFmtId="0" fontId="1" fillId="2" borderId="20" xfId="1" applyFill="1" applyBorder="1"/>
    <xf numFmtId="0" fontId="1" fillId="2" borderId="28" xfId="1" applyFill="1" applyBorder="1"/>
    <xf numFmtId="0" fontId="1" fillId="2" borderId="4" xfId="1" applyFill="1" applyBorder="1"/>
    <xf numFmtId="2" fontId="11" fillId="8" borderId="41" xfId="4" applyNumberFormat="1" applyFont="1" applyFill="1" applyBorder="1" applyAlignment="1">
      <alignment horizontal="center"/>
    </xf>
    <xf numFmtId="170" fontId="12" fillId="2" borderId="39" xfId="1" applyNumberFormat="1" applyFont="1" applyFill="1" applyBorder="1" applyAlignment="1">
      <alignment horizontal="center"/>
    </xf>
    <xf numFmtId="171" fontId="12" fillId="2" borderId="39" xfId="4" applyNumberFormat="1" applyFont="1" applyFill="1" applyBorder="1" applyAlignment="1">
      <alignment horizontal="center"/>
    </xf>
    <xf numFmtId="167" fontId="12" fillId="2" borderId="39" xfId="1" applyNumberFormat="1" applyFont="1" applyFill="1" applyBorder="1" applyAlignment="1">
      <alignment horizontal="center"/>
    </xf>
    <xf numFmtId="0" fontId="1" fillId="2" borderId="33" xfId="1" applyFill="1" applyBorder="1"/>
    <xf numFmtId="0" fontId="1" fillId="2" borderId="34" xfId="1" applyFill="1" applyBorder="1"/>
    <xf numFmtId="15" fontId="12" fillId="2" borderId="0" xfId="4" applyNumberFormat="1" applyFont="1" applyFill="1" applyAlignment="1">
      <alignment horizontal="center"/>
    </xf>
    <xf numFmtId="2" fontId="12" fillId="0" borderId="0" xfId="4" applyNumberFormat="1" applyFont="1" applyAlignment="1"/>
    <xf numFmtId="15" fontId="12" fillId="0" borderId="0" xfId="4" applyNumberFormat="1" applyFont="1" applyAlignment="1">
      <alignment horizontal="center"/>
    </xf>
    <xf numFmtId="0" fontId="1" fillId="0" borderId="0" xfId="1"/>
    <xf numFmtId="0" fontId="1" fillId="0" borderId="28" xfId="1" applyBorder="1"/>
    <xf numFmtId="2" fontId="13" fillId="2" borderId="20" xfId="1" applyNumberFormat="1" applyFont="1" applyFill="1" applyBorder="1" applyAlignment="1">
      <alignment horizontal="left" vertical="top" wrapText="1"/>
    </xf>
    <xf numFmtId="2" fontId="13" fillId="2" borderId="0" xfId="1" applyNumberFormat="1" applyFont="1" applyFill="1" applyAlignment="1">
      <alignment horizontal="left" vertical="top" wrapText="1"/>
    </xf>
    <xf numFmtId="167" fontId="12" fillId="2" borderId="0" xfId="1" applyNumberFormat="1" applyFont="1" applyFill="1" applyAlignment="1">
      <alignment horizontal="center"/>
    </xf>
    <xf numFmtId="2" fontId="14" fillId="2" borderId="20" xfId="1" applyNumberFormat="1" applyFont="1" applyFill="1" applyBorder="1" applyAlignment="1">
      <alignment horizontal="left" vertical="center" wrapText="1"/>
    </xf>
    <xf numFmtId="2" fontId="14" fillId="2" borderId="0" xfId="1" applyNumberFormat="1" applyFont="1" applyFill="1" applyAlignment="1">
      <alignment horizontal="left" vertical="center" wrapText="1"/>
    </xf>
    <xf numFmtId="2" fontId="14" fillId="2" borderId="28" xfId="1" applyNumberFormat="1" applyFont="1" applyFill="1" applyBorder="1" applyAlignment="1">
      <alignment horizontal="left" vertical="center" wrapText="1"/>
    </xf>
    <xf numFmtId="2" fontId="15" fillId="2" borderId="20" xfId="1" applyNumberFormat="1" applyFont="1" applyFill="1" applyBorder="1" applyAlignment="1">
      <alignment horizontal="left" vertical="top" wrapText="1"/>
    </xf>
    <xf numFmtId="2" fontId="15" fillId="2" borderId="0" xfId="1" applyNumberFormat="1" applyFont="1" applyFill="1" applyAlignment="1">
      <alignment horizontal="left" vertical="top" wrapText="1"/>
    </xf>
    <xf numFmtId="2" fontId="15" fillId="2" borderId="28" xfId="1" applyNumberFormat="1" applyFont="1" applyFill="1" applyBorder="1" applyAlignment="1">
      <alignment horizontal="left" vertical="top" wrapText="1"/>
    </xf>
    <xf numFmtId="0" fontId="6" fillId="4" borderId="33" xfId="2" applyFont="1" applyFill="1" applyBorder="1" applyAlignment="1">
      <alignment horizontal="center"/>
    </xf>
    <xf numFmtId="0" fontId="6" fillId="4" borderId="34" xfId="2" applyFont="1" applyFill="1" applyBorder="1" applyAlignment="1">
      <alignment horizontal="center"/>
    </xf>
    <xf numFmtId="0" fontId="6" fillId="4" borderId="42" xfId="2" applyFont="1" applyFill="1" applyBorder="1" applyAlignment="1">
      <alignment horizontal="center"/>
    </xf>
    <xf numFmtId="2" fontId="11" fillId="8" borderId="1" xfId="4" applyNumberFormat="1" applyFont="1" applyFill="1" applyBorder="1" applyAlignment="1">
      <alignment horizontal="center"/>
    </xf>
    <xf numFmtId="2" fontId="11" fillId="8" borderId="2" xfId="4" applyNumberFormat="1" applyFont="1" applyFill="1" applyBorder="1" applyAlignment="1">
      <alignment horizontal="center"/>
    </xf>
    <xf numFmtId="2" fontId="11" fillId="8" borderId="3" xfId="4" applyNumberFormat="1" applyFont="1" applyFill="1" applyBorder="1" applyAlignment="1">
      <alignment horizontal="center"/>
    </xf>
    <xf numFmtId="173" fontId="8" fillId="6" borderId="1" xfId="6" applyFont="1" applyFill="1" applyBorder="1" applyAlignment="1">
      <alignment horizontal="center" wrapText="1"/>
    </xf>
    <xf numFmtId="173" fontId="16" fillId="6" borderId="2" xfId="6" applyFont="1" applyFill="1" applyBorder="1" applyAlignment="1">
      <alignment wrapText="1"/>
    </xf>
    <xf numFmtId="173" fontId="11" fillId="6" borderId="3" xfId="6" applyFont="1" applyFill="1" applyBorder="1" applyAlignment="1">
      <alignment wrapText="1"/>
    </xf>
    <xf numFmtId="2" fontId="16" fillId="9" borderId="20" xfId="2" applyNumberFormat="1" applyFont="1" applyFill="1" applyBorder="1" applyAlignment="1">
      <alignment horizontal="left"/>
    </xf>
    <xf numFmtId="2" fontId="16" fillId="9" borderId="0" xfId="2" applyNumberFormat="1" applyFont="1" applyFill="1" applyAlignment="1">
      <alignment horizontal="left"/>
    </xf>
    <xf numFmtId="4" fontId="16" fillId="9" borderId="28" xfId="6" applyNumberFormat="1" applyFont="1" applyFill="1" applyBorder="1" applyAlignment="1">
      <alignment horizontal="right" wrapText="1"/>
    </xf>
    <xf numFmtId="0" fontId="17" fillId="9" borderId="33" xfId="2" applyFont="1" applyFill="1" applyBorder="1"/>
    <xf numFmtId="168" fontId="18" fillId="9" borderId="0" xfId="2" applyNumberFormat="1" applyFont="1" applyFill="1"/>
    <xf numFmtId="3" fontId="17" fillId="9" borderId="32" xfId="6" applyNumberFormat="1" applyFont="1" applyFill="1" applyBorder="1" applyAlignment="1">
      <alignment horizontal="right" wrapText="1"/>
    </xf>
    <xf numFmtId="2" fontId="1" fillId="9" borderId="20" xfId="2" applyNumberFormat="1" applyFill="1" applyBorder="1" applyAlignment="1">
      <alignment horizontal="left" indent="1"/>
    </xf>
    <xf numFmtId="4" fontId="1" fillId="2" borderId="43" xfId="6" applyNumberFormat="1" applyFont="1" applyFill="1" applyBorder="1" applyAlignment="1">
      <alignment horizontal="right" wrapText="1"/>
    </xf>
    <xf numFmtId="0" fontId="18" fillId="9" borderId="20" xfId="2" applyFont="1" applyFill="1" applyBorder="1" applyAlignment="1">
      <alignment horizontal="left" indent="1"/>
    </xf>
    <xf numFmtId="175" fontId="18" fillId="9" borderId="44" xfId="7" applyNumberFormat="1" applyFont="1" applyFill="1" applyBorder="1" applyAlignment="1">
      <alignment horizontal="center"/>
    </xf>
    <xf numFmtId="4" fontId="1" fillId="2" borderId="45" xfId="6" applyNumberFormat="1" applyFont="1" applyFill="1" applyBorder="1" applyAlignment="1">
      <alignment horizontal="right" wrapText="1"/>
    </xf>
    <xf numFmtId="175" fontId="18" fillId="9" borderId="46" xfId="7" applyNumberFormat="1" applyFont="1" applyFill="1" applyBorder="1" applyAlignment="1">
      <alignment horizontal="center"/>
    </xf>
    <xf numFmtId="2" fontId="1" fillId="9" borderId="20" xfId="2" applyNumberFormat="1" applyFill="1" applyBorder="1" applyAlignment="1">
      <alignment horizontal="left" indent="2"/>
    </xf>
    <xf numFmtId="4" fontId="1" fillId="2" borderId="47" xfId="6" applyNumberFormat="1" applyFont="1" applyFill="1" applyBorder="1" applyAlignment="1">
      <alignment horizontal="right" wrapText="1"/>
    </xf>
    <xf numFmtId="0" fontId="18" fillId="9" borderId="0" xfId="2" applyFont="1" applyFill="1"/>
    <xf numFmtId="175" fontId="18" fillId="9" borderId="48" xfId="2" applyNumberFormat="1" applyFont="1" applyFill="1" applyBorder="1"/>
    <xf numFmtId="0" fontId="18" fillId="9" borderId="20" xfId="2" applyFont="1" applyFill="1" applyBorder="1"/>
    <xf numFmtId="0" fontId="18" fillId="9" borderId="28" xfId="2" applyFont="1" applyFill="1" applyBorder="1"/>
    <xf numFmtId="173" fontId="17" fillId="9" borderId="20" xfId="6" applyFont="1" applyFill="1" applyBorder="1" applyAlignment="1">
      <alignment wrapText="1"/>
    </xf>
    <xf numFmtId="3" fontId="17" fillId="9" borderId="28" xfId="6" applyNumberFormat="1" applyFont="1" applyFill="1" applyBorder="1" applyAlignment="1">
      <alignment horizontal="right" wrapText="1"/>
    </xf>
    <xf numFmtId="2" fontId="1" fillId="9" borderId="20" xfId="2" applyNumberFormat="1" applyFill="1" applyBorder="1" applyAlignment="1">
      <alignment horizontal="left"/>
    </xf>
    <xf numFmtId="2" fontId="1" fillId="9" borderId="0" xfId="2" applyNumberFormat="1" applyFill="1" applyAlignment="1">
      <alignment horizontal="left"/>
    </xf>
    <xf numFmtId="4" fontId="1" fillId="2" borderId="28" xfId="6" applyNumberFormat="1" applyFont="1" applyFill="1" applyBorder="1" applyAlignment="1">
      <alignment horizontal="right" wrapText="1"/>
    </xf>
    <xf numFmtId="173" fontId="18" fillId="9" borderId="20" xfId="6" applyFont="1" applyFill="1" applyBorder="1" applyAlignment="1">
      <alignment horizontal="left"/>
    </xf>
    <xf numFmtId="173" fontId="19" fillId="9" borderId="44" xfId="6" applyFont="1" applyFill="1" applyBorder="1" applyAlignment="1">
      <alignment horizontal="center" wrapText="1"/>
    </xf>
    <xf numFmtId="174" fontId="0" fillId="2" borderId="0" xfId="7" applyFont="1" applyFill="1"/>
    <xf numFmtId="4" fontId="16" fillId="2" borderId="28" xfId="6" applyNumberFormat="1" applyFont="1" applyFill="1" applyBorder="1" applyAlignment="1">
      <alignment horizontal="right" wrapText="1"/>
    </xf>
    <xf numFmtId="173" fontId="18" fillId="9" borderId="46" xfId="6" applyFont="1" applyFill="1" applyBorder="1" applyAlignment="1">
      <alignment horizontal="center" wrapText="1"/>
    </xf>
    <xf numFmtId="176" fontId="1" fillId="9" borderId="20" xfId="2" applyNumberFormat="1" applyFill="1" applyBorder="1" applyAlignment="1">
      <alignment horizontal="left" indent="2"/>
    </xf>
    <xf numFmtId="174" fontId="1" fillId="2" borderId="45" xfId="8" applyFont="1" applyFill="1" applyBorder="1" applyAlignment="1">
      <alignment horizontal="right" wrapText="1"/>
    </xf>
    <xf numFmtId="4" fontId="1" fillId="2" borderId="11" xfId="6" applyNumberFormat="1" applyFont="1" applyFill="1" applyBorder="1" applyAlignment="1">
      <alignment horizontal="right" wrapText="1"/>
    </xf>
    <xf numFmtId="173" fontId="18" fillId="9" borderId="48" xfId="6" applyFont="1" applyFill="1" applyBorder="1" applyAlignment="1">
      <alignment horizontal="center" wrapText="1"/>
    </xf>
    <xf numFmtId="2" fontId="11" fillId="9" borderId="20" xfId="2" applyNumberFormat="1" applyFont="1" applyFill="1" applyBorder="1" applyAlignment="1">
      <alignment horizontal="left"/>
    </xf>
    <xf numFmtId="2" fontId="11" fillId="9" borderId="0" xfId="2" applyNumberFormat="1" applyFont="1" applyFill="1" applyAlignment="1">
      <alignment horizontal="left"/>
    </xf>
    <xf numFmtId="4" fontId="11" fillId="2" borderId="22" xfId="6" applyNumberFormat="1" applyFont="1" applyFill="1" applyBorder="1" applyAlignment="1">
      <alignment horizontal="right" wrapText="1"/>
    </xf>
    <xf numFmtId="0" fontId="8" fillId="9" borderId="0" xfId="2" applyFont="1" applyFill="1"/>
    <xf numFmtId="168" fontId="8" fillId="9" borderId="0" xfId="2" applyNumberFormat="1" applyFont="1" applyFill="1"/>
    <xf numFmtId="0" fontId="8" fillId="9" borderId="22" xfId="2" applyFont="1" applyFill="1" applyBorder="1" applyAlignment="1">
      <alignment horizontal="center"/>
    </xf>
    <xf numFmtId="176" fontId="1" fillId="9" borderId="20" xfId="9" applyNumberFormat="1" applyFill="1" applyBorder="1" applyAlignment="1">
      <alignment horizontal="left" indent="1"/>
    </xf>
    <xf numFmtId="0" fontId="18" fillId="9" borderId="28" xfId="2" applyFont="1" applyFill="1" applyBorder="1" applyAlignment="1">
      <alignment horizontal="center"/>
    </xf>
    <xf numFmtId="2" fontId="11" fillId="9" borderId="4" xfId="2" applyNumberFormat="1" applyFont="1" applyFill="1" applyBorder="1" applyAlignment="1">
      <alignment horizontal="left"/>
    </xf>
    <xf numFmtId="2" fontId="1" fillId="9" borderId="5" xfId="2" applyNumberFormat="1" applyFill="1" applyBorder="1" applyAlignment="1">
      <alignment horizontal="left"/>
    </xf>
    <xf numFmtId="173" fontId="11" fillId="2" borderId="26" xfId="6" applyFont="1" applyFill="1" applyBorder="1" applyAlignment="1">
      <alignment horizontal="center" wrapText="1"/>
    </xf>
    <xf numFmtId="0" fontId="17" fillId="9" borderId="4" xfId="2" applyFont="1" applyFill="1" applyBorder="1"/>
    <xf numFmtId="173" fontId="18" fillId="9" borderId="5" xfId="6" applyFont="1" applyFill="1" applyBorder="1" applyAlignment="1">
      <alignment horizontal="center" wrapText="1"/>
    </xf>
    <xf numFmtId="173" fontId="18" fillId="9" borderId="26" xfId="6" applyFont="1" applyFill="1" applyBorder="1" applyAlignment="1">
      <alignment horizontal="center" wrapText="1"/>
    </xf>
    <xf numFmtId="2" fontId="11" fillId="10" borderId="0" xfId="2" applyNumberFormat="1" applyFont="1" applyFill="1" applyAlignment="1">
      <alignment horizontal="left"/>
    </xf>
    <xf numFmtId="2" fontId="1" fillId="0" borderId="0" xfId="2" applyNumberFormat="1" applyAlignment="1">
      <alignment horizontal="left"/>
    </xf>
    <xf numFmtId="4" fontId="11" fillId="0" borderId="0" xfId="6" applyNumberFormat="1" applyFont="1" applyFill="1" applyBorder="1" applyAlignment="1">
      <alignment horizontal="right" wrapText="1"/>
    </xf>
    <xf numFmtId="173" fontId="8" fillId="2" borderId="0" xfId="6" applyFont="1" applyFill="1" applyBorder="1" applyAlignment="1">
      <alignment horizontal="center" wrapText="1"/>
    </xf>
    <xf numFmtId="173" fontId="8" fillId="2" borderId="28" xfId="6" applyFont="1" applyFill="1" applyBorder="1" applyAlignment="1">
      <alignment horizontal="center" wrapText="1"/>
    </xf>
    <xf numFmtId="0" fontId="8" fillId="2" borderId="0" xfId="2" applyFont="1" applyFill="1" applyAlignment="1">
      <alignment horizontal="left" wrapText="1"/>
    </xf>
    <xf numFmtId="2" fontId="11" fillId="2" borderId="20" xfId="2" applyNumberFormat="1" applyFont="1" applyFill="1" applyBorder="1"/>
    <xf numFmtId="2" fontId="11" fillId="2" borderId="0" xfId="2" applyNumberFormat="1" applyFont="1" applyFill="1"/>
    <xf numFmtId="174" fontId="1" fillId="2" borderId="28" xfId="7" applyFont="1" applyFill="1" applyBorder="1" applyAlignment="1"/>
    <xf numFmtId="2" fontId="1" fillId="2" borderId="20" xfId="2" applyNumberFormat="1" applyFill="1" applyBorder="1"/>
    <xf numFmtId="43" fontId="1" fillId="2" borderId="0" xfId="1" applyNumberFormat="1" applyFill="1"/>
    <xf numFmtId="43" fontId="1" fillId="0" borderId="0" xfId="1" applyNumberFormat="1"/>
    <xf numFmtId="174" fontId="1" fillId="2" borderId="43" xfId="7" applyFont="1" applyFill="1" applyBorder="1" applyAlignment="1"/>
    <xf numFmtId="174" fontId="1" fillId="2" borderId="45" xfId="7" applyFont="1" applyFill="1" applyBorder="1" applyAlignment="1"/>
    <xf numFmtId="174" fontId="11" fillId="2" borderId="28" xfId="7" applyFont="1" applyFill="1" applyBorder="1" applyAlignment="1"/>
    <xf numFmtId="2" fontId="11" fillId="2" borderId="28" xfId="2" applyNumberFormat="1" applyFont="1" applyFill="1" applyBorder="1"/>
    <xf numFmtId="0" fontId="11" fillId="2" borderId="4" xfId="4" applyFont="1" applyFill="1" applyBorder="1" applyAlignment="1">
      <alignment horizontal="left"/>
    </xf>
    <xf numFmtId="0" fontId="11" fillId="2" borderId="5" xfId="4" applyFont="1" applyFill="1" applyBorder="1" applyAlignment="1">
      <alignment horizontal="left"/>
    </xf>
    <xf numFmtId="174" fontId="11" fillId="2" borderId="26" xfId="10" applyFont="1" applyFill="1" applyBorder="1" applyAlignment="1">
      <alignment horizontal="center" wrapText="1"/>
    </xf>
    <xf numFmtId="0" fontId="6" fillId="11" borderId="1" xfId="2" applyFont="1" applyFill="1" applyBorder="1" applyAlignment="1">
      <alignment horizontal="center"/>
    </xf>
    <xf numFmtId="0" fontId="6" fillId="11" borderId="2" xfId="2" applyFont="1" applyFill="1" applyBorder="1" applyAlignment="1">
      <alignment horizontal="center"/>
    </xf>
    <xf numFmtId="0" fontId="6" fillId="11" borderId="3" xfId="2" applyFont="1" applyFill="1" applyBorder="1" applyAlignment="1">
      <alignment horizontal="center"/>
    </xf>
    <xf numFmtId="2" fontId="11" fillId="12" borderId="1" xfId="4" applyNumberFormat="1" applyFont="1" applyFill="1" applyBorder="1" applyAlignment="1">
      <alignment horizontal="center"/>
    </xf>
    <xf numFmtId="2" fontId="11" fillId="12" borderId="2" xfId="4" applyNumberFormat="1" applyFont="1" applyFill="1" applyBorder="1" applyAlignment="1">
      <alignment horizontal="center"/>
    </xf>
    <xf numFmtId="2" fontId="11" fillId="12" borderId="3" xfId="4" applyNumberFormat="1" applyFont="1" applyFill="1" applyBorder="1" applyAlignment="1">
      <alignment horizontal="center"/>
    </xf>
    <xf numFmtId="173" fontId="8" fillId="7" borderId="0" xfId="6" applyFont="1" applyFill="1" applyBorder="1" applyAlignment="1">
      <alignment horizontal="center" wrapText="1"/>
    </xf>
    <xf numFmtId="173" fontId="8" fillId="7" borderId="28" xfId="6" applyFont="1" applyFill="1" applyBorder="1" applyAlignment="1">
      <alignment horizontal="center" wrapText="1"/>
    </xf>
    <xf numFmtId="0" fontId="20" fillId="13" borderId="20" xfId="2" applyFont="1" applyFill="1" applyBorder="1" applyAlignment="1">
      <alignment horizontal="left"/>
    </xf>
    <xf numFmtId="2" fontId="11" fillId="0" borderId="0" xfId="4" applyNumberFormat="1" applyFont="1" applyAlignment="1">
      <alignment horizontal="center"/>
    </xf>
    <xf numFmtId="174" fontId="1" fillId="13" borderId="0" xfId="10" applyFont="1" applyFill="1" applyBorder="1" applyAlignment="1">
      <alignment horizontal="center" wrapText="1"/>
    </xf>
    <xf numFmtId="2" fontId="11" fillId="0" borderId="20" xfId="4" applyNumberFormat="1" applyFont="1" applyBorder="1" applyAlignment="1">
      <alignment horizontal="left"/>
    </xf>
    <xf numFmtId="2" fontId="11" fillId="2" borderId="0" xfId="4" applyNumberFormat="1" applyFont="1" applyFill="1" applyAlignment="1">
      <alignment horizontal="center"/>
    </xf>
    <xf numFmtId="2" fontId="1" fillId="13" borderId="20" xfId="2" applyNumberFormat="1" applyFill="1" applyBorder="1" applyAlignment="1">
      <alignment horizontal="left"/>
    </xf>
    <xf numFmtId="0" fontId="8" fillId="13" borderId="0" xfId="2" applyFont="1" applyFill="1" applyAlignment="1">
      <alignment horizontal="left" wrapText="1"/>
    </xf>
    <xf numFmtId="174" fontId="1" fillId="13" borderId="0" xfId="11" applyFont="1" applyFill="1" applyBorder="1" applyAlignment="1">
      <alignment horizontal="center" wrapText="1"/>
    </xf>
    <xf numFmtId="0" fontId="11" fillId="13" borderId="20" xfId="2" applyFont="1" applyFill="1" applyBorder="1" applyAlignment="1">
      <alignment horizontal="left" wrapText="1"/>
    </xf>
    <xf numFmtId="174" fontId="11" fillId="13" borderId="15" xfId="11" applyFont="1" applyFill="1" applyBorder="1" applyAlignment="1">
      <alignment horizontal="center" wrapText="1"/>
    </xf>
    <xf numFmtId="0" fontId="8" fillId="13" borderId="20" xfId="2" applyFont="1" applyFill="1" applyBorder="1" applyAlignment="1">
      <alignment horizontal="left" wrapText="1"/>
    </xf>
    <xf numFmtId="173" fontId="8" fillId="13" borderId="0" xfId="6" applyFont="1" applyFill="1" applyBorder="1" applyAlignment="1">
      <alignment horizontal="center" wrapText="1"/>
    </xf>
    <xf numFmtId="174" fontId="1" fillId="7" borderId="0" xfId="11" applyFont="1" applyFill="1" applyBorder="1" applyAlignment="1">
      <alignment horizontal="center" wrapText="1"/>
    </xf>
    <xf numFmtId="173" fontId="21" fillId="7" borderId="0" xfId="6" applyFont="1" applyFill="1" applyBorder="1" applyAlignment="1">
      <alignment horizontal="left"/>
    </xf>
    <xf numFmtId="173" fontId="8" fillId="13" borderId="28" xfId="6" applyFont="1" applyFill="1" applyBorder="1" applyAlignment="1">
      <alignment horizontal="center" wrapText="1"/>
    </xf>
    <xf numFmtId="174" fontId="1" fillId="2" borderId="0" xfId="11" applyFont="1" applyFill="1" applyBorder="1" applyAlignment="1">
      <alignment horizontal="center" wrapText="1"/>
    </xf>
    <xf numFmtId="174" fontId="11" fillId="7" borderId="15" xfId="11" applyFont="1" applyFill="1" applyBorder="1" applyAlignment="1">
      <alignment horizontal="center" wrapText="1"/>
    </xf>
    <xf numFmtId="173" fontId="21" fillId="7" borderId="0" xfId="6" applyFont="1" applyFill="1" applyBorder="1" applyAlignment="1">
      <alignment horizontal="center" wrapText="1"/>
    </xf>
    <xf numFmtId="0" fontId="20" fillId="13" borderId="20" xfId="2" applyFont="1" applyFill="1" applyBorder="1" applyAlignment="1">
      <alignment horizontal="left" wrapText="1"/>
    </xf>
    <xf numFmtId="174" fontId="1" fillId="0" borderId="49" xfId="11" applyFont="1" applyFill="1" applyBorder="1" applyAlignment="1">
      <alignment horizontal="center" wrapText="1"/>
    </xf>
    <xf numFmtId="0" fontId="8" fillId="9" borderId="20" xfId="2" applyFont="1" applyFill="1" applyBorder="1" applyAlignment="1">
      <alignment horizontal="left" wrapText="1"/>
    </xf>
    <xf numFmtId="0" fontId="8" fillId="9" borderId="0" xfId="2" applyFont="1" applyFill="1" applyAlignment="1">
      <alignment horizontal="left" wrapText="1"/>
    </xf>
    <xf numFmtId="173" fontId="20" fillId="6" borderId="41" xfId="6" applyFont="1" applyFill="1" applyBorder="1" applyAlignment="1">
      <alignment horizontal="center" vertical="center" wrapText="1"/>
    </xf>
    <xf numFmtId="173" fontId="8" fillId="9" borderId="0" xfId="6" applyFont="1" applyFill="1" applyBorder="1" applyAlignment="1">
      <alignment horizontal="center" wrapText="1"/>
    </xf>
    <xf numFmtId="173" fontId="8" fillId="9" borderId="28" xfId="6" applyFont="1" applyFill="1" applyBorder="1" applyAlignment="1">
      <alignment horizontal="center" wrapText="1"/>
    </xf>
    <xf numFmtId="174" fontId="1" fillId="9" borderId="0" xfId="11" applyFont="1" applyFill="1" applyBorder="1" applyAlignment="1">
      <alignment horizontal="center" wrapText="1"/>
    </xf>
    <xf numFmtId="10" fontId="1" fillId="9" borderId="0" xfId="12" applyNumberFormat="1" applyFont="1" applyFill="1" applyBorder="1" applyAlignment="1">
      <alignment horizontal="center" wrapText="1"/>
    </xf>
    <xf numFmtId="10" fontId="8" fillId="9" borderId="0" xfId="5" applyNumberFormat="1" applyFont="1" applyFill="1" applyBorder="1" applyAlignment="1">
      <alignment horizontal="center" wrapText="1"/>
    </xf>
    <xf numFmtId="174" fontId="1" fillId="2" borderId="0" xfId="11" applyFont="1" applyFill="1" applyAlignment="1"/>
    <xf numFmtId="0" fontId="22" fillId="9" borderId="0" xfId="2" applyFont="1" applyFill="1" applyAlignment="1">
      <alignment horizontal="left" wrapText="1"/>
    </xf>
    <xf numFmtId="174" fontId="16" fillId="9" borderId="15" xfId="11" applyFont="1" applyFill="1" applyBorder="1" applyAlignment="1">
      <alignment horizontal="center" wrapText="1"/>
    </xf>
    <xf numFmtId="10" fontId="16" fillId="9" borderId="15" xfId="11" applyNumberFormat="1" applyFont="1" applyFill="1" applyBorder="1" applyAlignment="1">
      <alignment horizontal="center" wrapText="1"/>
    </xf>
    <xf numFmtId="0" fontId="1" fillId="9" borderId="20" xfId="2" applyFill="1" applyBorder="1" applyAlignment="1">
      <alignment horizontal="left" wrapText="1"/>
    </xf>
    <xf numFmtId="173" fontId="1" fillId="9" borderId="0" xfId="6" applyFont="1" applyFill="1" applyBorder="1" applyAlignment="1">
      <alignment horizontal="center" wrapText="1"/>
    </xf>
    <xf numFmtId="174" fontId="1" fillId="0" borderId="0" xfId="11" applyFont="1" applyFill="1" applyBorder="1" applyAlignment="1">
      <alignment horizontal="center" wrapText="1"/>
    </xf>
    <xf numFmtId="174" fontId="11" fillId="9" borderId="0" xfId="11" applyFont="1" applyFill="1" applyBorder="1" applyAlignment="1">
      <alignment horizontal="center" wrapText="1"/>
    </xf>
    <xf numFmtId="10" fontId="11" fillId="9" borderId="0" xfId="12" applyNumberFormat="1" applyFont="1" applyFill="1" applyBorder="1" applyAlignment="1">
      <alignment horizontal="center" wrapText="1"/>
    </xf>
    <xf numFmtId="0" fontId="20" fillId="9" borderId="0" xfId="2" applyFont="1" applyFill="1" applyAlignment="1">
      <alignment horizontal="left" wrapText="1"/>
    </xf>
    <xf numFmtId="174" fontId="11" fillId="2" borderId="49" xfId="11" applyFont="1" applyFill="1" applyBorder="1" applyAlignment="1">
      <alignment horizontal="center"/>
    </xf>
    <xf numFmtId="10" fontId="11" fillId="0" borderId="49" xfId="12" applyNumberFormat="1" applyFont="1" applyFill="1" applyBorder="1" applyAlignment="1">
      <alignment horizontal="center" wrapText="1"/>
    </xf>
    <xf numFmtId="2" fontId="15" fillId="9" borderId="20" xfId="2" applyNumberFormat="1" applyFont="1" applyFill="1" applyBorder="1" applyAlignment="1">
      <alignment horizontal="left"/>
    </xf>
    <xf numFmtId="174" fontId="11" fillId="2" borderId="0" xfId="11" applyFont="1" applyFill="1" applyBorder="1" applyAlignment="1">
      <alignment horizontal="center"/>
    </xf>
    <xf numFmtId="10" fontId="11" fillId="0" borderId="0" xfId="12" applyNumberFormat="1" applyFont="1" applyFill="1" applyBorder="1" applyAlignment="1">
      <alignment horizontal="center" wrapText="1"/>
    </xf>
    <xf numFmtId="0" fontId="20" fillId="6" borderId="41" xfId="2" applyFont="1" applyFill="1" applyBorder="1" applyAlignment="1">
      <alignment horizontal="center"/>
    </xf>
    <xf numFmtId="0" fontId="20" fillId="6" borderId="50" xfId="2" applyFont="1" applyFill="1" applyBorder="1" applyAlignment="1">
      <alignment horizontal="center"/>
    </xf>
    <xf numFmtId="14" fontId="1" fillId="14" borderId="1" xfId="2" applyNumberFormat="1" applyFill="1" applyBorder="1" applyAlignment="1">
      <alignment horizontal="left" wrapText="1"/>
    </xf>
    <xf numFmtId="174" fontId="1" fillId="0" borderId="51" xfId="7" applyFont="1" applyFill="1" applyBorder="1" applyAlignment="1">
      <alignment wrapText="1"/>
    </xf>
    <xf numFmtId="174" fontId="1" fillId="0" borderId="52" xfId="7" applyFont="1" applyFill="1" applyBorder="1" applyAlignment="1">
      <alignment wrapText="1"/>
    </xf>
    <xf numFmtId="167" fontId="11" fillId="0" borderId="53" xfId="5" applyNumberFormat="1" applyFont="1" applyFill="1" applyBorder="1" applyAlignment="1">
      <alignment wrapText="1"/>
    </xf>
    <xf numFmtId="174" fontId="1" fillId="2" borderId="52" xfId="7" applyFont="1" applyFill="1" applyBorder="1" applyAlignment="1">
      <alignment wrapText="1"/>
    </xf>
    <xf numFmtId="177" fontId="8" fillId="0" borderId="28" xfId="5" applyNumberFormat="1" applyFont="1" applyFill="1" applyBorder="1" applyAlignment="1">
      <alignment horizontal="center" wrapText="1"/>
    </xf>
    <xf numFmtId="0" fontId="1" fillId="13" borderId="20" xfId="2" applyFill="1" applyBorder="1" applyAlignment="1">
      <alignment horizontal="left" wrapText="1"/>
    </xf>
    <xf numFmtId="173" fontId="1" fillId="13" borderId="0" xfId="6" applyFont="1" applyFill="1" applyBorder="1" applyAlignment="1">
      <alignment horizontal="center" wrapText="1"/>
    </xf>
    <xf numFmtId="0" fontId="1" fillId="7" borderId="19" xfId="2" applyFill="1" applyBorder="1" applyAlignment="1">
      <alignment horizontal="justify" vertical="center" wrapText="1"/>
    </xf>
    <xf numFmtId="0" fontId="1" fillId="7" borderId="18" xfId="2" applyFill="1" applyBorder="1" applyAlignment="1">
      <alignment horizontal="justify" vertical="center" wrapText="1"/>
    </xf>
    <xf numFmtId="0" fontId="1" fillId="7" borderId="13" xfId="2" applyFill="1" applyBorder="1" applyAlignment="1">
      <alignment horizontal="justify" vertical="center" wrapText="1"/>
    </xf>
    <xf numFmtId="0" fontId="1" fillId="7" borderId="54" xfId="2" applyFill="1" applyBorder="1" applyAlignment="1">
      <alignment horizontal="justify" vertical="center" wrapText="1"/>
    </xf>
    <xf numFmtId="0" fontId="1" fillId="7" borderId="0" xfId="2" applyFill="1" applyAlignment="1">
      <alignment horizontal="justify" vertical="center" wrapText="1"/>
    </xf>
    <xf numFmtId="0" fontId="1" fillId="7" borderId="21" xfId="2" applyFill="1" applyBorder="1" applyAlignment="1">
      <alignment horizontal="justify" vertical="center" wrapText="1"/>
    </xf>
    <xf numFmtId="0" fontId="1" fillId="7" borderId="55" xfId="2" applyFill="1" applyBorder="1" applyAlignment="1">
      <alignment horizontal="justify" vertical="center" wrapText="1"/>
    </xf>
    <xf numFmtId="0" fontId="1" fillId="7" borderId="8" xfId="2" applyFill="1" applyBorder="1" applyAlignment="1">
      <alignment horizontal="justify" vertical="center" wrapText="1"/>
    </xf>
    <xf numFmtId="0" fontId="1" fillId="7" borderId="9" xfId="2" applyFill="1" applyBorder="1" applyAlignment="1">
      <alignment horizontal="justify" vertical="center" wrapText="1"/>
    </xf>
    <xf numFmtId="0" fontId="20" fillId="12" borderId="1" xfId="2" applyFont="1" applyFill="1" applyBorder="1" applyAlignment="1">
      <alignment horizontal="left" wrapText="1"/>
    </xf>
    <xf numFmtId="0" fontId="20" fillId="12" borderId="3" xfId="2" applyFont="1" applyFill="1" applyBorder="1" applyAlignment="1">
      <alignment horizontal="left" wrapText="1"/>
    </xf>
    <xf numFmtId="0" fontId="20" fillId="12" borderId="41" xfId="2" applyFont="1" applyFill="1" applyBorder="1" applyAlignment="1">
      <alignment horizontal="center"/>
    </xf>
    <xf numFmtId="0" fontId="8" fillId="13" borderId="28" xfId="2" applyFont="1" applyFill="1" applyBorder="1" applyAlignment="1">
      <alignment horizontal="center"/>
    </xf>
    <xf numFmtId="0" fontId="12" fillId="8" borderId="56" xfId="2" applyFont="1" applyFill="1" applyBorder="1" applyAlignment="1">
      <alignment horizontal="left" wrapText="1"/>
    </xf>
    <xf numFmtId="0" fontId="12" fillId="8" borderId="57" xfId="2" applyFont="1" applyFill="1" applyBorder="1" applyAlignment="1">
      <alignment horizontal="left" wrapText="1"/>
    </xf>
    <xf numFmtId="178" fontId="1" fillId="13" borderId="38" xfId="13" applyNumberFormat="1" applyFont="1" applyFill="1" applyBorder="1" applyAlignment="1"/>
    <xf numFmtId="178" fontId="1" fillId="7" borderId="38" xfId="13" applyNumberFormat="1" applyFont="1" applyFill="1" applyBorder="1" applyAlignment="1"/>
    <xf numFmtId="178" fontId="1" fillId="2" borderId="38" xfId="13" applyNumberFormat="1" applyFont="1" applyFill="1" applyBorder="1" applyAlignment="1">
      <alignment horizontal="right"/>
    </xf>
    <xf numFmtId="178" fontId="8" fillId="13" borderId="28" xfId="2" applyNumberFormat="1" applyFont="1" applyFill="1" applyBorder="1" applyAlignment="1">
      <alignment horizontal="center"/>
    </xf>
    <xf numFmtId="0" fontId="12" fillId="8" borderId="58" xfId="2" applyFont="1" applyFill="1" applyBorder="1" applyAlignment="1">
      <alignment horizontal="left" wrapText="1"/>
    </xf>
    <xf numFmtId="0" fontId="12" fillId="8" borderId="59" xfId="2" applyFont="1" applyFill="1" applyBorder="1" applyAlignment="1">
      <alignment horizontal="left" wrapText="1"/>
    </xf>
    <xf numFmtId="179" fontId="1" fillId="13" borderId="39" xfId="6" applyNumberFormat="1" applyFont="1" applyFill="1" applyBorder="1" applyAlignment="1"/>
    <xf numFmtId="179" fontId="1" fillId="2" borderId="17" xfId="6" applyNumberFormat="1" applyFont="1" applyFill="1" applyBorder="1" applyAlignment="1"/>
    <xf numFmtId="178" fontId="1" fillId="2" borderId="60" xfId="13" applyNumberFormat="1" applyFont="1" applyFill="1" applyBorder="1" applyAlignment="1">
      <alignment horizontal="right"/>
    </xf>
    <xf numFmtId="179" fontId="8" fillId="13" borderId="28" xfId="2" applyNumberFormat="1" applyFont="1" applyFill="1" applyBorder="1" applyAlignment="1">
      <alignment horizontal="center"/>
    </xf>
    <xf numFmtId="179" fontId="12" fillId="0" borderId="39" xfId="6" applyNumberFormat="1" applyFont="1" applyFill="1" applyBorder="1" applyAlignment="1"/>
    <xf numFmtId="178" fontId="24" fillId="2" borderId="60" xfId="13" applyNumberFormat="1" applyFont="1" applyFill="1" applyBorder="1" applyAlignment="1"/>
    <xf numFmtId="0" fontId="21" fillId="13" borderId="28" xfId="2" applyFont="1" applyFill="1" applyBorder="1" applyAlignment="1">
      <alignment horizontal="center"/>
    </xf>
    <xf numFmtId="0" fontId="12" fillId="8" borderId="17" xfId="2" applyFont="1" applyFill="1" applyBorder="1" applyAlignment="1">
      <alignment horizontal="left" wrapText="1"/>
    </xf>
    <xf numFmtId="0" fontId="12" fillId="8" borderId="16" xfId="2" applyFont="1" applyFill="1" applyBorder="1" applyAlignment="1">
      <alignment horizontal="left" wrapText="1"/>
    </xf>
    <xf numFmtId="179" fontId="12" fillId="13" borderId="39" xfId="6" applyNumberFormat="1" applyFont="1" applyFill="1" applyBorder="1" applyAlignment="1"/>
    <xf numFmtId="10" fontId="12" fillId="13" borderId="39" xfId="5" applyNumberFormat="1" applyFont="1" applyFill="1" applyBorder="1" applyAlignment="1"/>
    <xf numFmtId="10" fontId="1" fillId="2" borderId="17" xfId="5" applyNumberFormat="1" applyFont="1" applyFill="1" applyBorder="1" applyAlignment="1"/>
    <xf numFmtId="10" fontId="12" fillId="2" borderId="39" xfId="5" applyNumberFormat="1" applyFont="1" applyFill="1" applyBorder="1" applyAlignment="1"/>
    <xf numFmtId="10" fontId="1" fillId="0" borderId="39" xfId="5" applyNumberFormat="1" applyFont="1" applyFill="1" applyBorder="1" applyAlignment="1"/>
    <xf numFmtId="10" fontId="1" fillId="2" borderId="39" xfId="5" applyNumberFormat="1" applyFont="1" applyFill="1" applyBorder="1" applyAlignment="1"/>
    <xf numFmtId="180" fontId="1" fillId="0" borderId="12" xfId="13" applyNumberFormat="1" applyFont="1" applyFill="1" applyBorder="1" applyAlignment="1">
      <alignment horizontal="right"/>
    </xf>
    <xf numFmtId="180" fontId="1" fillId="2" borderId="12" xfId="13" applyNumberFormat="1" applyFont="1" applyFill="1" applyBorder="1" applyAlignment="1">
      <alignment horizontal="right"/>
    </xf>
    <xf numFmtId="180" fontId="1" fillId="0" borderId="61" xfId="13" applyNumberFormat="1" applyFont="1" applyFill="1" applyBorder="1" applyAlignment="1">
      <alignment horizontal="right"/>
    </xf>
    <xf numFmtId="10" fontId="12" fillId="0" borderId="39" xfId="5" applyNumberFormat="1" applyFont="1" applyFill="1" applyBorder="1" applyAlignment="1"/>
    <xf numFmtId="10" fontId="8" fillId="13" borderId="28" xfId="2" applyNumberFormat="1" applyFont="1" applyFill="1" applyBorder="1" applyAlignment="1">
      <alignment horizontal="center"/>
    </xf>
    <xf numFmtId="10" fontId="12" fillId="0" borderId="61" xfId="5" applyNumberFormat="1" applyFont="1" applyFill="1" applyBorder="1" applyAlignment="1"/>
    <xf numFmtId="10" fontId="1" fillId="2" borderId="61" xfId="5" applyNumberFormat="1" applyFont="1" applyFill="1" applyBorder="1" applyAlignment="1"/>
    <xf numFmtId="10" fontId="12" fillId="2" borderId="61" xfId="5" applyNumberFormat="1" applyFont="1" applyFill="1" applyBorder="1" applyAlignment="1"/>
    <xf numFmtId="0" fontId="12" fillId="8" borderId="23" xfId="2" applyFont="1" applyFill="1" applyBorder="1" applyAlignment="1">
      <alignment horizontal="left" wrapText="1"/>
    </xf>
    <xf numFmtId="0" fontId="12" fillId="8" borderId="26" xfId="2" applyFont="1" applyFill="1" applyBorder="1" applyAlignment="1">
      <alignment horizontal="left" wrapText="1"/>
    </xf>
    <xf numFmtId="10" fontId="12" fillId="0" borderId="62" xfId="5" applyNumberFormat="1" applyFont="1" applyFill="1" applyBorder="1" applyAlignment="1"/>
    <xf numFmtId="10" fontId="12" fillId="2" borderId="63" xfId="5" applyNumberFormat="1" applyFont="1" applyFill="1" applyBorder="1" applyAlignment="1"/>
    <xf numFmtId="10" fontId="12" fillId="13" borderId="0" xfId="12" applyNumberFormat="1" applyFont="1" applyFill="1" applyBorder="1" applyAlignment="1">
      <alignment horizontal="right"/>
    </xf>
    <xf numFmtId="0" fontId="20" fillId="6" borderId="1" xfId="2" applyFont="1" applyFill="1" applyBorder="1" applyAlignment="1">
      <alignment horizontal="center" wrapText="1"/>
    </xf>
    <xf numFmtId="0" fontId="20" fillId="6" borderId="2" xfId="2" applyFont="1" applyFill="1" applyBorder="1" applyAlignment="1">
      <alignment horizontal="center" wrapText="1"/>
    </xf>
    <xf numFmtId="0" fontId="20" fillId="6" borderId="3" xfId="2" applyFont="1" applyFill="1" applyBorder="1" applyAlignment="1">
      <alignment horizontal="center" wrapText="1"/>
    </xf>
    <xf numFmtId="0" fontId="8" fillId="9" borderId="28" xfId="2" applyFont="1" applyFill="1" applyBorder="1" applyAlignment="1">
      <alignment horizontal="center"/>
    </xf>
    <xf numFmtId="0" fontId="25" fillId="6" borderId="56" xfId="2" applyFont="1" applyFill="1" applyBorder="1" applyAlignment="1">
      <alignment horizontal="left" wrapText="1"/>
    </xf>
    <xf numFmtId="0" fontId="25" fillId="6" borderId="30" xfId="2" applyFont="1" applyFill="1" applyBorder="1" applyAlignment="1">
      <alignment horizontal="left" wrapText="1"/>
    </xf>
    <xf numFmtId="181" fontId="25" fillId="0" borderId="60" xfId="7" applyNumberFormat="1" applyFont="1" applyFill="1" applyBorder="1" applyAlignment="1">
      <alignment horizontal="right"/>
    </xf>
    <xf numFmtId="0" fontId="25" fillId="6" borderId="58" xfId="2" applyFont="1" applyFill="1" applyBorder="1" applyAlignment="1">
      <alignment horizontal="left" wrapText="1"/>
    </xf>
    <xf numFmtId="0" fontId="25" fillId="6" borderId="10" xfId="2" applyFont="1" applyFill="1" applyBorder="1" applyAlignment="1">
      <alignment horizontal="left" wrapText="1"/>
    </xf>
    <xf numFmtId="181" fontId="25" fillId="9" borderId="39" xfId="13" applyNumberFormat="1" applyFont="1" applyFill="1" applyBorder="1" applyAlignment="1">
      <alignment horizontal="left"/>
    </xf>
    <xf numFmtId="181" fontId="1" fillId="0" borderId="39" xfId="13" applyNumberFormat="1" applyFont="1" applyFill="1" applyBorder="1" applyAlignment="1">
      <alignment horizontal="left"/>
    </xf>
    <xf numFmtId="168" fontId="8" fillId="9" borderId="0" xfId="13" applyNumberFormat="1" applyFont="1" applyFill="1" applyBorder="1" applyAlignment="1"/>
    <xf numFmtId="181" fontId="25" fillId="0" borderId="39" xfId="13" applyNumberFormat="1" applyFont="1" applyFill="1" applyBorder="1" applyAlignment="1">
      <alignment horizontal="left"/>
    </xf>
    <xf numFmtId="0" fontId="25" fillId="6" borderId="62" xfId="2" applyFont="1" applyFill="1" applyBorder="1" applyAlignment="1">
      <alignment horizontal="left" wrapText="1"/>
    </xf>
    <xf numFmtId="0" fontId="25" fillId="6" borderId="25" xfId="2" applyFont="1" applyFill="1" applyBorder="1" applyAlignment="1">
      <alignment horizontal="left" wrapText="1"/>
    </xf>
    <xf numFmtId="3" fontId="26" fillId="9" borderId="64" xfId="13" applyNumberFormat="1" applyFont="1" applyFill="1" applyBorder="1" applyAlignment="1">
      <alignment horizontal="right"/>
    </xf>
    <xf numFmtId="178" fontId="8" fillId="9" borderId="0" xfId="2" applyNumberFormat="1" applyFont="1" applyFill="1"/>
    <xf numFmtId="0" fontId="8" fillId="9" borderId="4" xfId="2" applyFont="1" applyFill="1" applyBorder="1" applyAlignment="1">
      <alignment horizontal="center" wrapText="1"/>
    </xf>
    <xf numFmtId="0" fontId="8" fillId="9" borderId="5" xfId="2" applyFont="1" applyFill="1" applyBorder="1" applyAlignment="1">
      <alignment horizontal="center" wrapText="1"/>
    </xf>
    <xf numFmtId="14" fontId="8" fillId="9" borderId="0" xfId="2" applyNumberFormat="1" applyFont="1" applyFill="1"/>
    <xf numFmtId="43" fontId="8" fillId="9" borderId="28" xfId="13" applyFont="1" applyFill="1" applyBorder="1" applyAlignment="1">
      <alignment horizontal="center"/>
    </xf>
    <xf numFmtId="2" fontId="26" fillId="6" borderId="37" xfId="2" applyNumberFormat="1" applyFont="1" applyFill="1" applyBorder="1"/>
    <xf numFmtId="2" fontId="25" fillId="6" borderId="32" xfId="2" applyNumberFormat="1" applyFont="1" applyFill="1" applyBorder="1"/>
    <xf numFmtId="181" fontId="26" fillId="9" borderId="38" xfId="7" applyNumberFormat="1" applyFont="1" applyFill="1" applyBorder="1" applyAlignment="1"/>
    <xf numFmtId="43" fontId="8" fillId="9" borderId="0" xfId="13" applyFont="1" applyFill="1" applyBorder="1" applyAlignment="1"/>
    <xf numFmtId="2" fontId="25" fillId="6" borderId="17" xfId="2" applyNumberFormat="1" applyFont="1" applyFill="1" applyBorder="1"/>
    <xf numFmtId="2" fontId="25" fillId="6" borderId="16" xfId="2" applyNumberFormat="1" applyFont="1" applyFill="1" applyBorder="1"/>
    <xf numFmtId="181" fontId="12" fillId="0" borderId="39" xfId="7" applyNumberFormat="1" applyFont="1" applyFill="1" applyBorder="1" applyAlignment="1" applyProtection="1">
      <alignment horizontal="right"/>
    </xf>
    <xf numFmtId="182" fontId="8" fillId="9" borderId="0" xfId="2" applyNumberFormat="1" applyFont="1" applyFill="1"/>
    <xf numFmtId="2" fontId="25" fillId="6" borderId="17" xfId="2" applyNumberFormat="1" applyFont="1" applyFill="1" applyBorder="1" applyAlignment="1">
      <alignment horizontal="left"/>
    </xf>
    <xf numFmtId="2" fontId="25" fillId="6" borderId="15" xfId="2" applyNumberFormat="1" applyFont="1" applyFill="1" applyBorder="1" applyAlignment="1">
      <alignment horizontal="left"/>
    </xf>
    <xf numFmtId="181" fontId="12" fillId="0" borderId="60" xfId="7" applyNumberFormat="1" applyFont="1" applyFill="1" applyBorder="1" applyAlignment="1" applyProtection="1">
      <alignment horizontal="right"/>
    </xf>
    <xf numFmtId="2" fontId="26" fillId="6" borderId="17" xfId="2" applyNumberFormat="1" applyFont="1" applyFill="1" applyBorder="1"/>
    <xf numFmtId="181" fontId="27" fillId="0" borderId="65" xfId="7" applyNumberFormat="1" applyFont="1" applyFill="1" applyBorder="1" applyAlignment="1" applyProtection="1">
      <alignment horizontal="right"/>
    </xf>
    <xf numFmtId="2" fontId="25" fillId="6" borderId="16" xfId="2" applyNumberFormat="1" applyFont="1" applyFill="1" applyBorder="1" applyAlignment="1">
      <alignment horizontal="left"/>
    </xf>
    <xf numFmtId="176" fontId="25" fillId="6" borderId="17" xfId="2" applyNumberFormat="1" applyFont="1" applyFill="1" applyBorder="1" applyAlignment="1">
      <alignment horizontal="left"/>
    </xf>
    <xf numFmtId="176" fontId="25" fillId="6" borderId="16" xfId="2" applyNumberFormat="1" applyFont="1" applyFill="1" applyBorder="1" applyAlignment="1">
      <alignment horizontal="left"/>
    </xf>
    <xf numFmtId="2" fontId="11" fillId="6" borderId="23" xfId="2" applyNumberFormat="1" applyFont="1" applyFill="1" applyBorder="1"/>
    <xf numFmtId="2" fontId="1" fillId="6" borderId="26" xfId="2" applyNumberFormat="1" applyFill="1" applyBorder="1"/>
    <xf numFmtId="181" fontId="28" fillId="0" borderId="64" xfId="7" applyNumberFormat="1" applyFont="1" applyFill="1" applyBorder="1" applyAlignment="1"/>
    <xf numFmtId="174" fontId="8" fillId="2" borderId="0" xfId="7" applyFont="1" applyFill="1" applyBorder="1" applyAlignment="1"/>
    <xf numFmtId="168" fontId="8" fillId="2" borderId="0" xfId="2" applyNumberFormat="1" applyFont="1" applyFill="1"/>
    <xf numFmtId="2" fontId="25" fillId="6" borderId="37" xfId="2" applyNumberFormat="1" applyFont="1" applyFill="1" applyBorder="1"/>
    <xf numFmtId="168" fontId="26" fillId="9" borderId="38" xfId="7" applyNumberFormat="1" applyFont="1" applyFill="1" applyBorder="1" applyAlignment="1"/>
    <xf numFmtId="183" fontId="8" fillId="2" borderId="0" xfId="2" applyNumberFormat="1" applyFont="1" applyFill="1"/>
    <xf numFmtId="0" fontId="20" fillId="6" borderId="33" xfId="2" applyFont="1" applyFill="1" applyBorder="1" applyAlignment="1">
      <alignment horizontal="center" wrapText="1"/>
    </xf>
    <xf numFmtId="0" fontId="20" fillId="6" borderId="34" xfId="2" applyFont="1" applyFill="1" applyBorder="1" applyAlignment="1">
      <alignment horizontal="center" wrapText="1"/>
    </xf>
    <xf numFmtId="0" fontId="20" fillId="6" borderId="42" xfId="2" applyFont="1" applyFill="1" applyBorder="1" applyAlignment="1">
      <alignment horizontal="center" wrapText="1"/>
    </xf>
    <xf numFmtId="10" fontId="12" fillId="13" borderId="19" xfId="12" applyNumberFormat="1" applyFont="1" applyFill="1" applyBorder="1" applyAlignment="1">
      <alignment horizontal="right"/>
    </xf>
    <xf numFmtId="10" fontId="12" fillId="13" borderId="18" xfId="12" applyNumberFormat="1" applyFont="1" applyFill="1" applyBorder="1" applyAlignment="1">
      <alignment horizontal="right"/>
    </xf>
    <xf numFmtId="10" fontId="12" fillId="13" borderId="13" xfId="12" applyNumberFormat="1" applyFont="1" applyFill="1" applyBorder="1" applyAlignment="1">
      <alignment horizontal="right"/>
    </xf>
    <xf numFmtId="10" fontId="12" fillId="13" borderId="54" xfId="12" applyNumberFormat="1" applyFont="1" applyFill="1" applyBorder="1" applyAlignment="1">
      <alignment horizontal="right"/>
    </xf>
    <xf numFmtId="10" fontId="12" fillId="13" borderId="21" xfId="12" applyNumberFormat="1" applyFont="1" applyFill="1" applyBorder="1" applyAlignment="1">
      <alignment horizontal="right"/>
    </xf>
    <xf numFmtId="10" fontId="12" fillId="13" borderId="55" xfId="12" applyNumberFormat="1" applyFont="1" applyFill="1" applyBorder="1" applyAlignment="1">
      <alignment horizontal="right"/>
    </xf>
    <xf numFmtId="10" fontId="12" fillId="13" borderId="8" xfId="12" applyNumberFormat="1" applyFont="1" applyFill="1" applyBorder="1" applyAlignment="1">
      <alignment horizontal="right"/>
    </xf>
    <xf numFmtId="10" fontId="12" fillId="13" borderId="9" xfId="12" applyNumberFormat="1" applyFont="1" applyFill="1" applyBorder="1" applyAlignment="1">
      <alignment horizontal="right"/>
    </xf>
    <xf numFmtId="0" fontId="20" fillId="6" borderId="1" xfId="2" applyFont="1" applyFill="1" applyBorder="1" applyAlignment="1">
      <alignment horizontal="center" vertical="center" wrapText="1"/>
    </xf>
    <xf numFmtId="0" fontId="20" fillId="6" borderId="1" xfId="2" applyFont="1" applyFill="1" applyBorder="1" applyAlignment="1">
      <alignment horizontal="center" vertical="center" wrapText="1"/>
    </xf>
    <xf numFmtId="0" fontId="20" fillId="6" borderId="3" xfId="2" applyFont="1" applyFill="1" applyBorder="1" applyAlignment="1">
      <alignment horizontal="center" vertical="center" wrapText="1"/>
    </xf>
    <xf numFmtId="0" fontId="20" fillId="6" borderId="41" xfId="2" applyFont="1" applyFill="1" applyBorder="1" applyAlignment="1">
      <alignment horizontal="center" vertical="center" wrapText="1"/>
    </xf>
    <xf numFmtId="168" fontId="20" fillId="6" borderId="41" xfId="2" applyNumberFormat="1" applyFont="1" applyFill="1" applyBorder="1" applyAlignment="1">
      <alignment horizontal="center" vertical="center" wrapText="1"/>
    </xf>
    <xf numFmtId="2" fontId="25" fillId="14" borderId="50" xfId="2" applyNumberFormat="1" applyFont="1" applyFill="1" applyBorder="1" applyAlignment="1">
      <alignment horizontal="left" vertical="center" wrapText="1"/>
    </xf>
    <xf numFmtId="2" fontId="25" fillId="9" borderId="33" xfId="2" applyNumberFormat="1" applyFont="1" applyFill="1" applyBorder="1" applyAlignment="1">
      <alignment horizontal="left" vertical="top" wrapText="1"/>
    </xf>
    <xf numFmtId="0" fontId="25" fillId="9" borderId="42" xfId="2" applyFont="1" applyFill="1" applyBorder="1" applyAlignment="1">
      <alignment horizontal="left" vertical="top" wrapText="1"/>
    </xf>
    <xf numFmtId="10" fontId="1" fillId="9" borderId="50" xfId="2" applyNumberFormat="1" applyFill="1" applyBorder="1" applyAlignment="1">
      <alignment horizontal="right" vertical="top" wrapText="1"/>
    </xf>
    <xf numFmtId="10" fontId="1" fillId="2" borderId="50" xfId="6" applyNumberFormat="1" applyFont="1" applyFill="1" applyBorder="1" applyAlignment="1">
      <alignment horizontal="right" vertical="top"/>
    </xf>
    <xf numFmtId="0" fontId="25" fillId="6" borderId="50" xfId="2" applyFont="1" applyFill="1" applyBorder="1" applyAlignment="1">
      <alignment horizontal="center" vertical="top"/>
    </xf>
    <xf numFmtId="2" fontId="25" fillId="14" borderId="65" xfId="2" applyNumberFormat="1" applyFont="1" applyFill="1" applyBorder="1" applyAlignment="1">
      <alignment horizontal="left" vertical="center" wrapText="1"/>
    </xf>
    <xf numFmtId="2" fontId="25" fillId="0" borderId="33" xfId="2" applyNumberFormat="1" applyFont="1" applyBorder="1" applyAlignment="1">
      <alignment horizontal="left" vertical="top" wrapText="1"/>
    </xf>
    <xf numFmtId="0" fontId="25" fillId="0" borderId="42" xfId="2" applyFont="1" applyBorder="1" applyAlignment="1">
      <alignment horizontal="left" vertical="top" wrapText="1"/>
    </xf>
    <xf numFmtId="184" fontId="1" fillId="0" borderId="50" xfId="6" applyNumberFormat="1" applyFont="1" applyFill="1" applyBorder="1" applyAlignment="1">
      <alignment horizontal="right" vertical="top"/>
    </xf>
    <xf numFmtId="174" fontId="1" fillId="0" borderId="50" xfId="7" applyFont="1" applyFill="1" applyBorder="1" applyAlignment="1">
      <alignment horizontal="right" vertical="top"/>
    </xf>
    <xf numFmtId="174" fontId="1" fillId="9" borderId="50" xfId="7" applyFont="1" applyFill="1" applyBorder="1" applyAlignment="1">
      <alignment horizontal="right" vertical="top"/>
    </xf>
    <xf numFmtId="2" fontId="25" fillId="0" borderId="1" xfId="2" applyNumberFormat="1" applyFont="1" applyBorder="1" applyAlignment="1">
      <alignment horizontal="left" vertical="top" wrapText="1"/>
    </xf>
    <xf numFmtId="2" fontId="25" fillId="0" borderId="3" xfId="2" applyNumberFormat="1" applyFont="1" applyBorder="1" applyAlignment="1">
      <alignment horizontal="left" vertical="top" wrapText="1"/>
    </xf>
    <xf numFmtId="164" fontId="1" fillId="9" borderId="50" xfId="6" applyNumberFormat="1" applyFont="1" applyFill="1" applyBorder="1" applyAlignment="1">
      <alignment horizontal="right" vertical="top"/>
    </xf>
    <xf numFmtId="2" fontId="25" fillId="0" borderId="1" xfId="2" applyNumberFormat="1" applyFont="1" applyBorder="1" applyAlignment="1">
      <alignment horizontal="left" vertical="center" wrapText="1"/>
    </xf>
    <xf numFmtId="2" fontId="25" fillId="0" borderId="3" xfId="2" applyNumberFormat="1" applyFont="1" applyBorder="1" applyAlignment="1">
      <alignment horizontal="left" vertical="center" wrapText="1"/>
    </xf>
    <xf numFmtId="10" fontId="1" fillId="9" borderId="50" xfId="2" applyNumberFormat="1" applyFill="1" applyBorder="1" applyAlignment="1">
      <alignment horizontal="right" vertical="center" wrapText="1"/>
    </xf>
    <xf numFmtId="10" fontId="1" fillId="9" borderId="50" xfId="5" applyNumberFormat="1" applyFont="1" applyFill="1" applyBorder="1" applyAlignment="1">
      <alignment horizontal="right" vertical="center"/>
    </xf>
    <xf numFmtId="0" fontId="25" fillId="6" borderId="50" xfId="2" applyFont="1" applyFill="1" applyBorder="1" applyAlignment="1">
      <alignment horizontal="center" vertical="center"/>
    </xf>
    <xf numFmtId="2" fontId="25" fillId="14" borderId="36" xfId="2" applyNumberFormat="1" applyFont="1" applyFill="1" applyBorder="1" applyAlignment="1">
      <alignment horizontal="left" vertical="center" wrapText="1"/>
    </xf>
    <xf numFmtId="0" fontId="25" fillId="9" borderId="1" xfId="2" applyFont="1" applyFill="1" applyBorder="1" applyAlignment="1">
      <alignment horizontal="left" vertical="top" wrapText="1"/>
    </xf>
    <xf numFmtId="0" fontId="25" fillId="9" borderId="3" xfId="2" applyFont="1" applyFill="1" applyBorder="1" applyAlignment="1">
      <alignment horizontal="left" vertical="top" wrapText="1"/>
    </xf>
    <xf numFmtId="10" fontId="1" fillId="9" borderId="50" xfId="6" applyNumberFormat="1" applyFont="1" applyFill="1" applyBorder="1" applyAlignment="1">
      <alignment horizontal="right" vertical="top"/>
    </xf>
    <xf numFmtId="0" fontId="25" fillId="14" borderId="33" xfId="14" applyFont="1" applyFill="1" applyBorder="1" applyAlignment="1">
      <alignment vertical="center" wrapText="1"/>
    </xf>
    <xf numFmtId="2" fontId="25" fillId="0" borderId="1" xfId="14" applyNumberFormat="1" applyFont="1" applyBorder="1" applyAlignment="1">
      <alignment horizontal="left" vertical="top" wrapText="1"/>
    </xf>
    <xf numFmtId="2" fontId="25" fillId="0" borderId="2" xfId="14" applyNumberFormat="1" applyFont="1" applyBorder="1" applyAlignment="1">
      <alignment horizontal="left" vertical="top" wrapText="1"/>
    </xf>
    <xf numFmtId="10" fontId="1" fillId="9" borderId="41" xfId="14" applyNumberFormat="1" applyFont="1" applyFill="1" applyBorder="1" applyAlignment="1">
      <alignment horizontal="right" vertical="top"/>
    </xf>
    <xf numFmtId="10" fontId="1" fillId="9" borderId="3" xfId="14" applyNumberFormat="1" applyFont="1" applyFill="1" applyBorder="1" applyAlignment="1">
      <alignment horizontal="right" vertical="top" wrapText="1"/>
    </xf>
    <xf numFmtId="0" fontId="25" fillId="14" borderId="20" xfId="14" applyFont="1" applyFill="1" applyBorder="1" applyAlignment="1">
      <alignment vertical="center" wrapText="1"/>
    </xf>
    <xf numFmtId="2" fontId="25" fillId="0" borderId="20" xfId="2" applyNumberFormat="1" applyFont="1" applyBorder="1" applyAlignment="1">
      <alignment horizontal="left" vertical="top" wrapText="1"/>
    </xf>
    <xf numFmtId="0" fontId="25" fillId="0" borderId="28" xfId="2" applyFont="1" applyBorder="1" applyAlignment="1">
      <alignment horizontal="left" vertical="top" wrapText="1"/>
    </xf>
    <xf numFmtId="2" fontId="25" fillId="0" borderId="3" xfId="14" applyNumberFormat="1" applyFont="1" applyBorder="1" applyAlignment="1">
      <alignment horizontal="left" vertical="top" wrapText="1"/>
    </xf>
    <xf numFmtId="179" fontId="1" fillId="2" borderId="41" xfId="14" applyNumberFormat="1" applyFont="1" applyFill="1" applyBorder="1" applyAlignment="1">
      <alignment horizontal="right" vertical="top"/>
    </xf>
    <xf numFmtId="179" fontId="1" fillId="9" borderId="3" xfId="14" applyNumberFormat="1" applyFont="1" applyFill="1" applyBorder="1" applyAlignment="1">
      <alignment horizontal="right" vertical="top" wrapText="1"/>
    </xf>
    <xf numFmtId="2" fontId="1" fillId="9" borderId="41" xfId="14" applyNumberFormat="1" applyFont="1" applyFill="1" applyBorder="1" applyAlignment="1">
      <alignment horizontal="right" vertical="top"/>
    </xf>
    <xf numFmtId="174" fontId="1" fillId="9" borderId="3" xfId="14" applyNumberFormat="1" applyFont="1" applyFill="1" applyBorder="1" applyAlignment="1">
      <alignment horizontal="right" vertical="top" wrapText="1"/>
    </xf>
    <xf numFmtId="10" fontId="1" fillId="2" borderId="3" xfId="14" applyNumberFormat="1" applyFont="1" applyFill="1" applyBorder="1" applyAlignment="1">
      <alignment horizontal="right" vertical="top" wrapText="1"/>
    </xf>
    <xf numFmtId="173" fontId="1" fillId="9" borderId="41" xfId="10" applyNumberFormat="1" applyFont="1" applyFill="1" applyBorder="1" applyAlignment="1">
      <alignment horizontal="right" vertical="top"/>
    </xf>
    <xf numFmtId="173" fontId="1" fillId="9" borderId="3" xfId="10" applyNumberFormat="1" applyFont="1" applyFill="1" applyBorder="1" applyAlignment="1">
      <alignment horizontal="right" vertical="top"/>
    </xf>
    <xf numFmtId="0" fontId="25" fillId="6" borderId="41" xfId="2" applyFont="1" applyFill="1" applyBorder="1" applyAlignment="1">
      <alignment horizontal="center" vertical="top"/>
    </xf>
    <xf numFmtId="174" fontId="1" fillId="9" borderId="36" xfId="7" applyFont="1" applyFill="1" applyBorder="1" applyAlignment="1">
      <alignment horizontal="right" vertical="top"/>
    </xf>
    <xf numFmtId="174" fontId="1" fillId="9" borderId="6" xfId="7" applyFont="1" applyFill="1" applyBorder="1" applyAlignment="1">
      <alignment horizontal="right" vertical="top" wrapText="1"/>
    </xf>
    <xf numFmtId="0" fontId="25" fillId="14" borderId="4" xfId="14" applyFont="1" applyFill="1" applyBorder="1" applyAlignment="1">
      <alignment vertical="center" wrapText="1"/>
    </xf>
    <xf numFmtId="2" fontId="25" fillId="0" borderId="42" xfId="2" applyNumberFormat="1" applyFont="1" applyBorder="1" applyAlignment="1">
      <alignment horizontal="left" vertical="top" wrapText="1"/>
    </xf>
    <xf numFmtId="174" fontId="1" fillId="9" borderId="65" xfId="7" applyFont="1" applyFill="1" applyBorder="1" applyAlignment="1">
      <alignment horizontal="right" vertical="top"/>
    </xf>
    <xf numFmtId="174" fontId="1" fillId="9" borderId="28" xfId="7" applyFont="1" applyFill="1" applyBorder="1" applyAlignment="1">
      <alignment horizontal="right" vertical="top"/>
    </xf>
    <xf numFmtId="0" fontId="25" fillId="14" borderId="33" xfId="14" applyFont="1" applyFill="1" applyBorder="1" applyAlignment="1">
      <alignment horizontal="left" vertical="center" wrapText="1"/>
    </xf>
    <xf numFmtId="2" fontId="25" fillId="9" borderId="41" xfId="14" applyNumberFormat="1" applyFont="1" applyFill="1" applyBorder="1" applyAlignment="1">
      <alignment horizontal="left" vertical="top" wrapText="1"/>
    </xf>
    <xf numFmtId="10" fontId="1" fillId="9" borderId="41" xfId="14" applyNumberFormat="1" applyFont="1" applyFill="1" applyBorder="1" applyAlignment="1">
      <alignment horizontal="right" vertical="top" wrapText="1"/>
    </xf>
    <xf numFmtId="0" fontId="25" fillId="14" borderId="20" xfId="14" applyFont="1" applyFill="1" applyBorder="1" applyAlignment="1">
      <alignment horizontal="left" vertical="center" wrapText="1"/>
    </xf>
    <xf numFmtId="2" fontId="25" fillId="9" borderId="41" xfId="2" applyNumberFormat="1" applyFont="1" applyFill="1" applyBorder="1" applyAlignment="1">
      <alignment horizontal="left" vertical="top" wrapText="1"/>
    </xf>
    <xf numFmtId="0" fontId="25" fillId="9" borderId="41" xfId="2" applyFont="1" applyFill="1" applyBorder="1" applyAlignment="1">
      <alignment horizontal="left" vertical="top" wrapText="1"/>
    </xf>
    <xf numFmtId="184" fontId="1" fillId="2" borderId="41" xfId="6" applyNumberFormat="1" applyFont="1" applyFill="1" applyBorder="1" applyAlignment="1">
      <alignment horizontal="right" vertical="top"/>
    </xf>
    <xf numFmtId="164" fontId="1" fillId="9" borderId="41" xfId="14" applyNumberFormat="1" applyFont="1" applyFill="1" applyBorder="1" applyAlignment="1">
      <alignment horizontal="right" vertical="top" wrapText="1"/>
    </xf>
    <xf numFmtId="0" fontId="25" fillId="6" borderId="39" xfId="2" applyFont="1" applyFill="1" applyBorder="1" applyAlignment="1">
      <alignment horizontal="center" vertical="top"/>
    </xf>
    <xf numFmtId="2" fontId="25" fillId="0" borderId="41" xfId="14" applyNumberFormat="1" applyFont="1" applyBorder="1" applyAlignment="1">
      <alignment horizontal="left" vertical="top" wrapText="1"/>
    </xf>
    <xf numFmtId="175" fontId="1" fillId="2" borderId="41" xfId="14" applyNumberFormat="1" applyFont="1" applyFill="1" applyBorder="1" applyAlignment="1">
      <alignment horizontal="right" vertical="top"/>
    </xf>
    <xf numFmtId="175" fontId="1" fillId="0" borderId="41" xfId="14" applyNumberFormat="1" applyFont="1" applyBorder="1" applyAlignment="1">
      <alignment horizontal="right" vertical="top" wrapText="1"/>
    </xf>
    <xf numFmtId="174" fontId="1" fillId="9" borderId="41" xfId="14" applyNumberFormat="1" applyFont="1" applyFill="1" applyBorder="1" applyAlignment="1">
      <alignment horizontal="right" vertical="top" wrapText="1"/>
    </xf>
    <xf numFmtId="10" fontId="1" fillId="0" borderId="41" xfId="14" applyNumberFormat="1" applyFont="1" applyBorder="1" applyAlignment="1">
      <alignment horizontal="right" vertical="top" wrapText="1"/>
    </xf>
    <xf numFmtId="2" fontId="25" fillId="0" borderId="41" xfId="2" applyNumberFormat="1" applyFont="1" applyBorder="1" applyAlignment="1">
      <alignment horizontal="left" vertical="top" wrapText="1"/>
    </xf>
    <xf numFmtId="0" fontId="25" fillId="0" borderId="41" xfId="2" applyFont="1" applyBorder="1" applyAlignment="1">
      <alignment horizontal="left" vertical="top" wrapText="1"/>
    </xf>
    <xf numFmtId="174" fontId="1" fillId="9" borderId="41" xfId="7" applyFont="1" applyFill="1" applyBorder="1" applyAlignment="1">
      <alignment horizontal="right" vertical="top"/>
    </xf>
    <xf numFmtId="174" fontId="1" fillId="9" borderId="41" xfId="7" applyFont="1" applyFill="1" applyBorder="1" applyAlignment="1">
      <alignment horizontal="right" vertical="top" wrapText="1"/>
    </xf>
    <xf numFmtId="0" fontId="25" fillId="14" borderId="4" xfId="14" applyFont="1" applyFill="1" applyBorder="1" applyAlignment="1">
      <alignment horizontal="left" vertical="center" wrapText="1"/>
    </xf>
    <xf numFmtId="2" fontId="25" fillId="14" borderId="33" xfId="14" applyNumberFormat="1" applyFont="1" applyFill="1" applyBorder="1" applyAlignment="1">
      <alignment vertical="center" wrapText="1"/>
    </xf>
    <xf numFmtId="0" fontId="25" fillId="9" borderId="4" xfId="2" applyFont="1" applyFill="1" applyBorder="1" applyAlignment="1">
      <alignment horizontal="left" vertical="top" wrapText="1"/>
    </xf>
    <xf numFmtId="0" fontId="25" fillId="9" borderId="6" xfId="2" applyFont="1" applyFill="1" applyBorder="1" applyAlignment="1">
      <alignment horizontal="left" vertical="top" wrapText="1"/>
    </xf>
    <xf numFmtId="10" fontId="1" fillId="9" borderId="65" xfId="12" applyNumberFormat="1" applyFont="1" applyFill="1" applyBorder="1" applyAlignment="1">
      <alignment horizontal="right" vertical="top"/>
    </xf>
    <xf numFmtId="173" fontId="1" fillId="9" borderId="65" xfId="12" applyNumberFormat="1" applyFont="1" applyFill="1" applyBorder="1" applyAlignment="1">
      <alignment horizontal="right" vertical="top" wrapText="1"/>
    </xf>
    <xf numFmtId="0" fontId="25" fillId="6" borderId="36" xfId="2" applyFont="1" applyFill="1" applyBorder="1" applyAlignment="1">
      <alignment horizontal="center" vertical="top"/>
    </xf>
    <xf numFmtId="2" fontId="25" fillId="14" borderId="1" xfId="14" applyNumberFormat="1" applyFont="1" applyFill="1" applyBorder="1" applyAlignment="1">
      <alignment vertical="center" wrapText="1"/>
    </xf>
    <xf numFmtId="2" fontId="25" fillId="9" borderId="4" xfId="14" applyNumberFormat="1" applyFont="1" applyFill="1" applyBorder="1" applyAlignment="1">
      <alignment horizontal="left" vertical="top"/>
    </xf>
    <xf numFmtId="2" fontId="25" fillId="9" borderId="6" xfId="14" applyNumberFormat="1" applyFont="1" applyFill="1" applyBorder="1" applyAlignment="1">
      <alignment horizontal="left" vertical="top"/>
    </xf>
    <xf numFmtId="2" fontId="25" fillId="14" borderId="41" xfId="14" applyNumberFormat="1" applyFont="1" applyFill="1" applyBorder="1" applyAlignment="1">
      <alignment vertical="center" wrapText="1"/>
    </xf>
    <xf numFmtId="2" fontId="25" fillId="9" borderId="1" xfId="14" applyNumberFormat="1" applyFont="1" applyFill="1" applyBorder="1" applyAlignment="1">
      <alignment horizontal="left" vertical="top"/>
    </xf>
    <xf numFmtId="2" fontId="25" fillId="9" borderId="3" xfId="14" applyNumberFormat="1" applyFont="1" applyFill="1" applyBorder="1" applyAlignment="1">
      <alignment horizontal="left" vertical="top"/>
    </xf>
    <xf numFmtId="2" fontId="25" fillId="14" borderId="20" xfId="14" applyNumberFormat="1" applyFont="1" applyFill="1" applyBorder="1" applyAlignment="1">
      <alignment vertical="center" wrapText="1"/>
    </xf>
    <xf numFmtId="2" fontId="25" fillId="9" borderId="20" xfId="14" applyNumberFormat="1" applyFont="1" applyFill="1" applyBorder="1" applyAlignment="1">
      <alignment horizontal="left" vertical="top"/>
    </xf>
    <xf numFmtId="2" fontId="25" fillId="9" borderId="28" xfId="14" applyNumberFormat="1" applyFont="1" applyFill="1" applyBorder="1" applyAlignment="1">
      <alignment horizontal="left" vertical="top"/>
    </xf>
    <xf numFmtId="173" fontId="1" fillId="0" borderId="65" xfId="10" applyNumberFormat="1" applyFont="1" applyFill="1" applyBorder="1" applyAlignment="1">
      <alignment horizontal="right" vertical="top"/>
    </xf>
    <xf numFmtId="0" fontId="25" fillId="6" borderId="65" xfId="2" applyFont="1" applyFill="1" applyBorder="1" applyAlignment="1">
      <alignment horizontal="center" vertical="top"/>
    </xf>
    <xf numFmtId="0" fontId="25" fillId="14" borderId="50" xfId="14" applyFont="1" applyFill="1" applyBorder="1" applyAlignment="1">
      <alignment horizontal="left" vertical="center" wrapText="1"/>
    </xf>
    <xf numFmtId="2" fontId="25" fillId="9" borderId="1" xfId="14" applyNumberFormat="1" applyFont="1" applyFill="1" applyBorder="1" applyAlignment="1">
      <alignment horizontal="left" wrapText="1"/>
    </xf>
    <xf numFmtId="2" fontId="25" fillId="9" borderId="3" xfId="14" applyNumberFormat="1" applyFont="1" applyFill="1" applyBorder="1" applyAlignment="1">
      <alignment horizontal="left" wrapText="1"/>
    </xf>
    <xf numFmtId="173" fontId="1" fillId="9" borderId="41" xfId="14" applyNumberFormat="1" applyFont="1" applyFill="1" applyBorder="1" applyAlignment="1">
      <alignment horizontal="right"/>
    </xf>
    <xf numFmtId="0" fontId="1" fillId="2" borderId="41" xfId="2" applyFill="1" applyBorder="1" applyAlignment="1">
      <alignment horizontal="right"/>
    </xf>
    <xf numFmtId="0" fontId="25" fillId="14" borderId="65" xfId="14" applyFont="1" applyFill="1" applyBorder="1" applyAlignment="1">
      <alignment horizontal="left" vertical="center" wrapText="1"/>
    </xf>
    <xf numFmtId="2" fontId="25" fillId="9" borderId="1" xfId="14" applyNumberFormat="1" applyFont="1" applyFill="1" applyBorder="1" applyAlignment="1">
      <alignment horizontal="left" vertical="center" wrapText="1"/>
    </xf>
    <xf numFmtId="2" fontId="25" fillId="9" borderId="3" xfId="14" applyNumberFormat="1" applyFont="1" applyFill="1" applyBorder="1" applyAlignment="1">
      <alignment horizontal="left" vertical="center" wrapText="1"/>
    </xf>
    <xf numFmtId="173" fontId="1" fillId="0" borderId="41" xfId="14" applyNumberFormat="1" applyFont="1" applyBorder="1" applyAlignment="1">
      <alignment horizontal="right" vertical="center"/>
    </xf>
    <xf numFmtId="174" fontId="1" fillId="2" borderId="41" xfId="10" applyFont="1" applyFill="1" applyBorder="1" applyAlignment="1">
      <alignment horizontal="right" vertical="center" wrapText="1"/>
    </xf>
    <xf numFmtId="2" fontId="25" fillId="9" borderId="1" xfId="14" applyNumberFormat="1" applyFont="1" applyFill="1" applyBorder="1" applyAlignment="1">
      <alignment horizontal="left"/>
    </xf>
    <xf numFmtId="2" fontId="25" fillId="9" borderId="3" xfId="14" applyNumberFormat="1" applyFont="1" applyFill="1" applyBorder="1" applyAlignment="1">
      <alignment horizontal="left" wrapText="1"/>
    </xf>
    <xf numFmtId="10" fontId="1" fillId="9" borderId="41" xfId="14" applyNumberFormat="1" applyFont="1" applyFill="1" applyBorder="1" applyAlignment="1">
      <alignment horizontal="right"/>
    </xf>
    <xf numFmtId="174" fontId="1" fillId="2" borderId="41" xfId="10" applyFont="1" applyFill="1" applyBorder="1" applyAlignment="1">
      <alignment horizontal="right" wrapText="1"/>
    </xf>
    <xf numFmtId="173" fontId="1" fillId="0" borderId="41" xfId="14" applyNumberFormat="1" applyFont="1" applyBorder="1" applyAlignment="1">
      <alignment horizontal="right"/>
    </xf>
    <xf numFmtId="2" fontId="1" fillId="9" borderId="1" xfId="14" applyNumberFormat="1" applyFont="1" applyFill="1" applyBorder="1" applyAlignment="1">
      <alignment horizontal="left" wrapText="1"/>
    </xf>
    <xf numFmtId="2" fontId="1" fillId="9" borderId="3" xfId="14" applyNumberFormat="1" applyFont="1" applyFill="1" applyBorder="1" applyAlignment="1">
      <alignment horizontal="left" wrapText="1"/>
    </xf>
    <xf numFmtId="2" fontId="1" fillId="9" borderId="1" xfId="14" applyNumberFormat="1" applyFont="1" applyFill="1" applyBorder="1" applyAlignment="1">
      <alignment horizontal="left" vertical="center" wrapText="1"/>
    </xf>
    <xf numFmtId="2" fontId="1" fillId="9" borderId="3" xfId="14" applyNumberFormat="1" applyFont="1" applyFill="1" applyBorder="1" applyAlignment="1">
      <alignment horizontal="left" vertical="center" wrapText="1"/>
    </xf>
    <xf numFmtId="2" fontId="25" fillId="9" borderId="3" xfId="14" applyNumberFormat="1" applyFont="1" applyFill="1" applyBorder="1" applyAlignment="1">
      <alignment horizontal="left"/>
    </xf>
    <xf numFmtId="10" fontId="1" fillId="9" borderId="41" xfId="2" applyNumberFormat="1" applyFill="1" applyBorder="1" applyAlignment="1">
      <alignment horizontal="right" wrapText="1"/>
    </xf>
    <xf numFmtId="10" fontId="1" fillId="0" borderId="41" xfId="6" applyNumberFormat="1" applyFont="1" applyFill="1" applyBorder="1" applyAlignment="1">
      <alignment horizontal="right"/>
    </xf>
    <xf numFmtId="2" fontId="1" fillId="9" borderId="41" xfId="14" applyNumberFormat="1" applyFont="1" applyFill="1" applyBorder="1" applyAlignment="1">
      <alignment horizontal="right"/>
    </xf>
    <xf numFmtId="2" fontId="1" fillId="2" borderId="41" xfId="14" applyNumberFormat="1" applyFont="1" applyFill="1" applyBorder="1" applyAlignment="1">
      <alignment horizontal="right"/>
    </xf>
    <xf numFmtId="174" fontId="1" fillId="0" borderId="41" xfId="14" applyNumberFormat="1" applyFont="1" applyBorder="1" applyAlignment="1">
      <alignment horizontal="right" wrapText="1"/>
    </xf>
    <xf numFmtId="2" fontId="25" fillId="9" borderId="20" xfId="14" applyNumberFormat="1" applyFont="1" applyFill="1" applyBorder="1" applyAlignment="1">
      <alignment horizontal="left"/>
    </xf>
    <xf numFmtId="2" fontId="25" fillId="9" borderId="28" xfId="14" applyNumberFormat="1" applyFont="1" applyFill="1" applyBorder="1" applyAlignment="1">
      <alignment horizontal="left"/>
    </xf>
    <xf numFmtId="2" fontId="1" fillId="9" borderId="65" xfId="14" applyNumberFormat="1" applyFont="1" applyFill="1" applyBorder="1" applyAlignment="1">
      <alignment horizontal="right"/>
    </xf>
    <xf numFmtId="0" fontId="1" fillId="9" borderId="65" xfId="2" applyFill="1" applyBorder="1" applyAlignment="1">
      <alignment horizontal="right"/>
    </xf>
    <xf numFmtId="0" fontId="25" fillId="14" borderId="36" xfId="14" applyFont="1" applyFill="1" applyBorder="1" applyAlignment="1">
      <alignment horizontal="left" vertical="center" wrapText="1"/>
    </xf>
    <xf numFmtId="0" fontId="1" fillId="9" borderId="41" xfId="2" applyFill="1" applyBorder="1" applyAlignment="1">
      <alignment horizontal="right"/>
    </xf>
    <xf numFmtId="0" fontId="25" fillId="14" borderId="50" xfId="14" applyFont="1" applyFill="1" applyBorder="1" applyAlignment="1">
      <alignment vertical="center" wrapText="1"/>
    </xf>
    <xf numFmtId="0" fontId="25" fillId="14" borderId="65" xfId="14" applyFont="1" applyFill="1" applyBorder="1" applyAlignment="1">
      <alignment vertical="center" wrapText="1"/>
    </xf>
    <xf numFmtId="174" fontId="1" fillId="9" borderId="41" xfId="7" applyFont="1" applyFill="1" applyBorder="1" applyAlignment="1">
      <alignment horizontal="right"/>
    </xf>
    <xf numFmtId="174" fontId="30" fillId="9" borderId="41" xfId="7" applyFont="1" applyFill="1" applyBorder="1" applyAlignment="1">
      <alignment horizontal="right"/>
    </xf>
    <xf numFmtId="10" fontId="1" fillId="0" borderId="41" xfId="2" applyNumberFormat="1" applyBorder="1" applyAlignment="1">
      <alignment horizontal="right"/>
    </xf>
    <xf numFmtId="0" fontId="25" fillId="14" borderId="36" xfId="14" applyFont="1" applyFill="1" applyBorder="1" applyAlignment="1">
      <alignment vertical="center" wrapText="1"/>
    </xf>
    <xf numFmtId="164" fontId="1" fillId="0" borderId="41" xfId="6" applyNumberFormat="1" applyFont="1" applyFill="1" applyBorder="1" applyAlignment="1">
      <alignment horizontal="right" vertical="center"/>
    </xf>
    <xf numFmtId="164" fontId="1" fillId="9" borderId="41" xfId="6" applyNumberFormat="1" applyFont="1" applyFill="1" applyBorder="1" applyAlignment="1">
      <alignment horizontal="right" vertical="center"/>
    </xf>
    <xf numFmtId="0" fontId="31" fillId="9" borderId="4" xfId="2" applyFont="1" applyFill="1" applyBorder="1"/>
    <xf numFmtId="2" fontId="31" fillId="9" borderId="5" xfId="2" applyNumberFormat="1" applyFont="1" applyFill="1" applyBorder="1"/>
    <xf numFmtId="0" fontId="31" fillId="9" borderId="5" xfId="2" applyFont="1" applyFill="1" applyBorder="1"/>
    <xf numFmtId="168" fontId="31" fillId="9" borderId="0" xfId="2" applyNumberFormat="1" applyFont="1" applyFill="1"/>
    <xf numFmtId="0" fontId="31" fillId="9" borderId="28" xfId="2" applyFont="1" applyFill="1" applyBorder="1" applyAlignment="1">
      <alignment horizontal="center"/>
    </xf>
    <xf numFmtId="176" fontId="20" fillId="8" borderId="41" xfId="4" applyNumberFormat="1" applyFont="1" applyFill="1" applyBorder="1" applyAlignment="1">
      <alignment horizontal="center" vertical="center"/>
    </xf>
    <xf numFmtId="176" fontId="20" fillId="8" borderId="41" xfId="4" applyNumberFormat="1" applyFont="1" applyFill="1" applyBorder="1" applyAlignment="1">
      <alignment horizontal="center" vertical="center" wrapText="1"/>
    </xf>
    <xf numFmtId="10" fontId="20" fillId="8" borderId="41" xfId="4" applyNumberFormat="1" applyFont="1" applyFill="1" applyBorder="1" applyAlignment="1">
      <alignment horizontal="center" vertical="center" wrapText="1"/>
    </xf>
    <xf numFmtId="0" fontId="20" fillId="8" borderId="1" xfId="4" applyFont="1" applyFill="1" applyBorder="1" applyAlignment="1">
      <alignment horizontal="center" vertical="center" wrapText="1"/>
    </xf>
    <xf numFmtId="0" fontId="20" fillId="8" borderId="41" xfId="4" applyFont="1" applyFill="1" applyBorder="1" applyAlignment="1">
      <alignment horizontal="center" vertical="center" wrapText="1"/>
    </xf>
    <xf numFmtId="2" fontId="12" fillId="14" borderId="65" xfId="4" applyNumberFormat="1" applyFont="1" applyFill="1" applyBorder="1" applyAlignment="1">
      <alignment vertical="center"/>
    </xf>
    <xf numFmtId="3" fontId="12" fillId="2" borderId="65" xfId="13" applyNumberFormat="1" applyFont="1" applyFill="1" applyBorder="1" applyAlignment="1" applyProtection="1">
      <alignment horizontal="center" vertical="center"/>
    </xf>
    <xf numFmtId="10" fontId="12" fillId="2" borderId="65" xfId="5" applyNumberFormat="1" applyFont="1" applyFill="1" applyBorder="1" applyAlignment="1" applyProtection="1">
      <alignment horizontal="center" vertical="center"/>
    </xf>
    <xf numFmtId="174" fontId="12" fillId="2" borderId="20" xfId="11" applyFont="1" applyFill="1" applyBorder="1" applyAlignment="1">
      <alignment horizontal="right" vertical="center"/>
    </xf>
    <xf numFmtId="10" fontId="12" fillId="2" borderId="65" xfId="5" applyNumberFormat="1" applyFont="1" applyFill="1" applyBorder="1" applyAlignment="1">
      <alignment horizontal="center" vertical="center"/>
    </xf>
    <xf numFmtId="3" fontId="12" fillId="2" borderId="0" xfId="1" applyNumberFormat="1" applyFont="1" applyFill="1" applyAlignment="1">
      <alignment horizontal="center" vertical="center"/>
    </xf>
    <xf numFmtId="2" fontId="12" fillId="14" borderId="41" xfId="4" applyNumberFormat="1" applyFont="1" applyFill="1" applyBorder="1" applyAlignment="1">
      <alignment vertical="center"/>
    </xf>
    <xf numFmtId="3" fontId="12" fillId="0" borderId="1" xfId="13" applyNumberFormat="1" applyFont="1" applyFill="1" applyBorder="1" applyAlignment="1" applyProtection="1">
      <alignment horizontal="center" vertical="center"/>
    </xf>
    <xf numFmtId="10" fontId="12" fillId="0" borderId="41" xfId="5" applyNumberFormat="1" applyFont="1" applyFill="1" applyBorder="1" applyAlignment="1" applyProtection="1">
      <alignment horizontal="center" vertical="center"/>
    </xf>
    <xf numFmtId="174" fontId="12" fillId="0" borderId="3" xfId="11" applyFont="1" applyFill="1" applyBorder="1" applyAlignment="1" applyProtection="1">
      <alignment horizontal="right" vertical="center"/>
    </xf>
    <xf numFmtId="0" fontId="31" fillId="9" borderId="20" xfId="2" applyFont="1" applyFill="1" applyBorder="1"/>
    <xf numFmtId="0" fontId="31" fillId="9" borderId="0" xfId="2" applyFont="1" applyFill="1"/>
    <xf numFmtId="0" fontId="25" fillId="14" borderId="1" xfId="2" applyFont="1" applyFill="1" applyBorder="1"/>
    <xf numFmtId="0" fontId="25" fillId="14" borderId="2" xfId="2" applyFont="1" applyFill="1" applyBorder="1"/>
    <xf numFmtId="10" fontId="0" fillId="0" borderId="41" xfId="5" applyNumberFormat="1" applyFont="1" applyBorder="1"/>
    <xf numFmtId="0" fontId="31" fillId="0" borderId="0" xfId="2" applyFont="1"/>
    <xf numFmtId="174" fontId="32" fillId="2" borderId="42" xfId="7" applyFont="1" applyFill="1" applyBorder="1" applyAlignment="1">
      <alignment horizontal="center" vertical="center" wrapText="1"/>
    </xf>
    <xf numFmtId="0" fontId="33" fillId="6" borderId="20" xfId="1" applyFont="1" applyFill="1" applyBorder="1" applyAlignment="1">
      <alignment horizontal="left" vertical="center"/>
    </xf>
    <xf numFmtId="181" fontId="33" fillId="6" borderId="66" xfId="7" applyNumberFormat="1" applyFont="1" applyFill="1" applyBorder="1" applyAlignment="1">
      <alignment vertical="center"/>
    </xf>
    <xf numFmtId="181" fontId="33" fillId="6" borderId="67" xfId="7" applyNumberFormat="1" applyFont="1" applyFill="1" applyBorder="1" applyAlignment="1">
      <alignment vertical="center"/>
    </xf>
    <xf numFmtId="0" fontId="34" fillId="2" borderId="20" xfId="1" applyFont="1" applyFill="1" applyBorder="1" applyAlignment="1">
      <alignment vertical="center"/>
    </xf>
    <xf numFmtId="174" fontId="34" fillId="2" borderId="0" xfId="7" applyFont="1" applyFill="1" applyBorder="1" applyAlignment="1">
      <alignment vertical="center"/>
    </xf>
    <xf numFmtId="0" fontId="34" fillId="2" borderId="0" xfId="1" applyFont="1" applyFill="1" applyAlignment="1">
      <alignment vertical="center"/>
    </xf>
    <xf numFmtId="174" fontId="34" fillId="2" borderId="28" xfId="7" applyFont="1" applyFill="1" applyBorder="1" applyAlignment="1">
      <alignment vertical="center"/>
    </xf>
    <xf numFmtId="0" fontId="34" fillId="2" borderId="20" xfId="1" applyFont="1" applyFill="1" applyBorder="1" applyAlignment="1">
      <alignment horizontal="left" vertical="center"/>
    </xf>
    <xf numFmtId="181" fontId="34" fillId="2" borderId="66" xfId="7" applyNumberFormat="1" applyFont="1" applyFill="1" applyBorder="1" applyAlignment="1">
      <alignment vertical="center"/>
    </xf>
    <xf numFmtId="174" fontId="34" fillId="2" borderId="67" xfId="7" applyFont="1" applyFill="1" applyBorder="1" applyAlignment="1">
      <alignment vertical="center"/>
    </xf>
    <xf numFmtId="181" fontId="34" fillId="2" borderId="67" xfId="7" applyNumberFormat="1" applyFont="1" applyFill="1" applyBorder="1" applyAlignment="1">
      <alignment vertical="center"/>
    </xf>
    <xf numFmtId="181" fontId="34" fillId="2" borderId="0" xfId="7" applyNumberFormat="1" applyFont="1" applyFill="1" applyBorder="1" applyAlignment="1">
      <alignment vertical="center"/>
    </xf>
    <xf numFmtId="180" fontId="34" fillId="2" borderId="67" xfId="7" applyNumberFormat="1" applyFont="1" applyFill="1" applyBorder="1" applyAlignment="1">
      <alignment vertical="center"/>
    </xf>
    <xf numFmtId="0" fontId="34" fillId="2" borderId="4" xfId="1" applyFont="1" applyFill="1" applyBorder="1" applyAlignment="1">
      <alignment horizontal="left" vertical="center"/>
    </xf>
    <xf numFmtId="181" fontId="34" fillId="2" borderId="68" xfId="7" applyNumberFormat="1" applyFont="1" applyFill="1" applyBorder="1" applyAlignment="1">
      <alignment vertical="center"/>
    </xf>
    <xf numFmtId="180" fontId="34" fillId="2" borderId="69" xfId="7" applyNumberFormat="1" applyFont="1" applyFill="1" applyBorder="1" applyAlignment="1">
      <alignment vertical="center"/>
    </xf>
    <xf numFmtId="0" fontId="8" fillId="9" borderId="20" xfId="2" applyFont="1" applyFill="1" applyBorder="1"/>
    <xf numFmtId="0" fontId="35" fillId="0" borderId="36" xfId="1" applyFont="1" applyBorder="1"/>
    <xf numFmtId="0" fontId="36" fillId="4" borderId="50" xfId="1" applyFont="1" applyFill="1" applyBorder="1"/>
    <xf numFmtId="178" fontId="12" fillId="2" borderId="0" xfId="11" applyNumberFormat="1" applyFont="1" applyFill="1" applyBorder="1" applyAlignment="1" applyProtection="1">
      <alignment horizontal="center"/>
    </xf>
    <xf numFmtId="0" fontId="35" fillId="15" borderId="33" xfId="1" applyFont="1" applyFill="1" applyBorder="1"/>
    <xf numFmtId="9" fontId="35" fillId="15" borderId="42" xfId="5" applyFont="1" applyFill="1" applyBorder="1" applyAlignment="1" applyProtection="1"/>
    <xf numFmtId="0" fontId="35" fillId="15" borderId="20" xfId="1" applyFont="1" applyFill="1" applyBorder="1"/>
    <xf numFmtId="9" fontId="35" fillId="15" borderId="28" xfId="5" applyFont="1" applyFill="1" applyBorder="1" applyAlignment="1" applyProtection="1"/>
    <xf numFmtId="0" fontId="35" fillId="15" borderId="4" xfId="1" applyFont="1" applyFill="1" applyBorder="1"/>
    <xf numFmtId="9" fontId="35" fillId="15" borderId="6" xfId="5" applyFont="1" applyFill="1" applyBorder="1" applyAlignment="1" applyProtection="1"/>
    <xf numFmtId="0" fontId="35" fillId="2" borderId="0" xfId="1" applyFont="1" applyFill="1"/>
    <xf numFmtId="9" fontId="37" fillId="2" borderId="70" xfId="1" applyNumberFormat="1" applyFont="1" applyFill="1" applyBorder="1"/>
    <xf numFmtId="174" fontId="12" fillId="2" borderId="0" xfId="11" applyFont="1" applyFill="1" applyBorder="1" applyAlignment="1" applyProtection="1">
      <alignment horizontal="center"/>
    </xf>
    <xf numFmtId="9" fontId="37" fillId="2" borderId="0" xfId="1" applyNumberFormat="1" applyFont="1" applyFill="1"/>
    <xf numFmtId="176" fontId="20" fillId="6" borderId="1" xfId="4" applyNumberFormat="1" applyFont="1" applyFill="1" applyBorder="1" applyAlignment="1">
      <alignment horizontal="center" vertical="center" wrapText="1"/>
    </xf>
    <xf numFmtId="0" fontId="20" fillId="6" borderId="41" xfId="4" applyFont="1" applyFill="1" applyBorder="1" applyAlignment="1">
      <alignment horizontal="center" vertical="center" wrapText="1"/>
    </xf>
    <xf numFmtId="10" fontId="20" fillId="6" borderId="2" xfId="15" applyNumberFormat="1" applyFont="1" applyFill="1" applyBorder="1" applyAlignment="1" applyProtection="1">
      <alignment horizontal="center" vertical="center" wrapText="1"/>
    </xf>
    <xf numFmtId="10" fontId="20" fillId="6" borderId="3" xfId="6" applyNumberFormat="1" applyFont="1" applyFill="1" applyBorder="1" applyAlignment="1">
      <alignment horizontal="center" vertical="center"/>
    </xf>
    <xf numFmtId="0" fontId="25" fillId="2" borderId="41" xfId="11" applyNumberFormat="1" applyFont="1" applyFill="1" applyBorder="1" applyAlignment="1">
      <alignment horizontal="center" vertical="center"/>
    </xf>
    <xf numFmtId="10" fontId="25" fillId="2" borderId="2" xfId="4" applyNumberFormat="1" applyFont="1" applyFill="1" applyBorder="1" applyAlignment="1">
      <alignment horizontal="center" vertical="center"/>
    </xf>
    <xf numFmtId="174" fontId="25" fillId="2" borderId="41" xfId="10" applyFont="1" applyFill="1" applyBorder="1" applyAlignment="1">
      <alignment vertical="center"/>
    </xf>
    <xf numFmtId="10" fontId="25" fillId="2" borderId="41" xfId="12" applyNumberFormat="1" applyFont="1" applyFill="1" applyBorder="1" applyAlignment="1">
      <alignment vertical="center"/>
    </xf>
    <xf numFmtId="3" fontId="25" fillId="2" borderId="20" xfId="13" applyNumberFormat="1" applyFont="1" applyFill="1" applyBorder="1" applyAlignment="1">
      <alignment horizontal="left" vertical="center"/>
    </xf>
    <xf numFmtId="10" fontId="25" fillId="2" borderId="0" xfId="4" applyNumberFormat="1" applyFont="1" applyFill="1" applyAlignment="1">
      <alignment horizontal="center" vertical="center"/>
    </xf>
    <xf numFmtId="173" fontId="25" fillId="2" borderId="0" xfId="4" applyNumberFormat="1" applyFont="1" applyFill="1" applyAlignment="1">
      <alignment vertical="center"/>
    </xf>
    <xf numFmtId="176" fontId="20" fillId="6" borderId="41" xfId="4" applyNumberFormat="1" applyFont="1" applyFill="1" applyBorder="1" applyAlignment="1">
      <alignment horizontal="center" vertical="center" wrapText="1"/>
    </xf>
    <xf numFmtId="10" fontId="20" fillId="6" borderId="41" xfId="6" applyNumberFormat="1" applyFont="1" applyFill="1" applyBorder="1" applyAlignment="1">
      <alignment horizontal="center" vertical="center" wrapText="1"/>
    </xf>
    <xf numFmtId="174" fontId="25" fillId="2" borderId="41" xfId="11" applyFont="1" applyFill="1" applyBorder="1" applyAlignment="1">
      <alignment horizontal="center" vertical="center"/>
    </xf>
    <xf numFmtId="174" fontId="25" fillId="2" borderId="1" xfId="10" applyFont="1" applyFill="1" applyBorder="1" applyAlignment="1">
      <alignment vertical="center"/>
    </xf>
    <xf numFmtId="10" fontId="25" fillId="2" borderId="41" xfId="15" applyNumberFormat="1" applyFont="1" applyFill="1" applyBorder="1" applyAlignment="1">
      <alignment vertical="center"/>
    </xf>
    <xf numFmtId="3" fontId="25" fillId="2" borderId="20" xfId="13" applyNumberFormat="1" applyFont="1" applyFill="1" applyBorder="1" applyAlignment="1">
      <alignment horizontal="left" vertical="center"/>
    </xf>
    <xf numFmtId="3" fontId="25" fillId="2" borderId="0" xfId="13" applyNumberFormat="1" applyFont="1" applyFill="1" applyBorder="1" applyAlignment="1">
      <alignment horizontal="left" vertical="center"/>
    </xf>
    <xf numFmtId="3" fontId="25" fillId="2" borderId="28" xfId="13" applyNumberFormat="1" applyFont="1" applyFill="1" applyBorder="1" applyAlignment="1">
      <alignment horizontal="left" vertical="center"/>
    </xf>
    <xf numFmtId="3" fontId="25" fillId="2" borderId="20" xfId="13" applyNumberFormat="1" applyFont="1" applyFill="1" applyBorder="1" applyAlignment="1">
      <alignment horizontal="center" vertical="center"/>
    </xf>
    <xf numFmtId="176" fontId="38" fillId="0" borderId="0" xfId="4" applyNumberFormat="1" applyFont="1" applyAlignment="1">
      <alignment horizontal="center" vertical="center" wrapText="1"/>
    </xf>
    <xf numFmtId="174" fontId="39" fillId="2" borderId="41" xfId="10" applyFont="1" applyFill="1" applyBorder="1" applyAlignment="1">
      <alignment horizontal="center"/>
    </xf>
    <xf numFmtId="174" fontId="39" fillId="2" borderId="41" xfId="10" applyFont="1" applyFill="1" applyBorder="1" applyAlignment="1" applyProtection="1">
      <alignment horizontal="center"/>
    </xf>
    <xf numFmtId="173" fontId="39" fillId="2" borderId="0" xfId="6" applyFont="1" applyFill="1" applyBorder="1" applyAlignment="1">
      <alignment horizontal="center"/>
    </xf>
    <xf numFmtId="49" fontId="39" fillId="2" borderId="20" xfId="10" applyNumberFormat="1" applyFont="1" applyFill="1" applyBorder="1" applyAlignment="1">
      <alignment horizontal="left" vertical="center" wrapText="1"/>
    </xf>
    <xf numFmtId="0" fontId="1" fillId="0" borderId="0" xfId="1" applyAlignment="1">
      <alignment horizontal="left" vertical="center" wrapText="1"/>
    </xf>
    <xf numFmtId="0" fontId="1" fillId="0" borderId="28" xfId="1" applyBorder="1" applyAlignment="1">
      <alignment horizontal="left" vertical="center" wrapText="1"/>
    </xf>
    <xf numFmtId="0" fontId="8" fillId="2" borderId="20" xfId="2" applyFont="1" applyFill="1" applyBorder="1"/>
    <xf numFmtId="2" fontId="25" fillId="2" borderId="4" xfId="4" applyNumberFormat="1" applyFont="1" applyFill="1" applyBorder="1" applyAlignment="1">
      <alignment vertical="center"/>
    </xf>
    <xf numFmtId="2" fontId="25" fillId="2" borderId="5" xfId="4" applyNumberFormat="1" applyFont="1" applyFill="1" applyBorder="1" applyAlignment="1">
      <alignment vertical="center"/>
    </xf>
    <xf numFmtId="2" fontId="25" fillId="2" borderId="6" xfId="4" applyNumberFormat="1" applyFont="1" applyFill="1" applyBorder="1" applyAlignment="1">
      <alignment vertical="center"/>
    </xf>
    <xf numFmtId="176" fontId="20" fillId="5" borderId="1" xfId="4" applyNumberFormat="1" applyFont="1" applyFill="1" applyBorder="1" applyAlignment="1">
      <alignment horizontal="center" vertical="center"/>
    </xf>
    <xf numFmtId="176" fontId="20" fillId="5" borderId="2" xfId="4" applyNumberFormat="1" applyFont="1" applyFill="1" applyBorder="1" applyAlignment="1">
      <alignment horizontal="center" vertical="center"/>
    </xf>
    <xf numFmtId="176" fontId="20" fillId="5" borderId="3" xfId="4" applyNumberFormat="1" applyFont="1" applyFill="1" applyBorder="1" applyAlignment="1">
      <alignment horizontal="center" vertical="center"/>
    </xf>
    <xf numFmtId="2" fontId="26" fillId="14" borderId="41" xfId="4" applyNumberFormat="1" applyFont="1" applyFill="1" applyBorder="1" applyAlignment="1">
      <alignment horizontal="center" vertical="center"/>
    </xf>
    <xf numFmtId="10" fontId="1" fillId="2" borderId="41" xfId="15" applyNumberFormat="1" applyFont="1" applyFill="1" applyBorder="1" applyAlignment="1" applyProtection="1">
      <alignment horizontal="center" vertical="center"/>
    </xf>
    <xf numFmtId="10" fontId="25" fillId="2" borderId="4" xfId="15" applyNumberFormat="1" applyFont="1" applyFill="1" applyBorder="1" applyAlignment="1" applyProtection="1">
      <alignment horizontal="center" vertical="center"/>
    </xf>
    <xf numFmtId="10" fontId="1" fillId="2" borderId="5" xfId="15" applyNumberFormat="1" applyFont="1" applyFill="1" applyBorder="1" applyAlignment="1" applyProtection="1">
      <alignment horizontal="center" vertical="center"/>
    </xf>
    <xf numFmtId="10" fontId="40" fillId="2" borderId="5" xfId="15" applyNumberFormat="1" applyFont="1" applyFill="1" applyBorder="1" applyAlignment="1">
      <alignment horizontal="center" wrapText="1"/>
    </xf>
    <xf numFmtId="10" fontId="40" fillId="9" borderId="6" xfId="15" applyNumberFormat="1" applyFont="1" applyFill="1" applyBorder="1" applyAlignment="1">
      <alignment horizontal="center" wrapText="1"/>
    </xf>
    <xf numFmtId="10" fontId="25" fillId="0" borderId="41" xfId="15" applyNumberFormat="1" applyFont="1" applyFill="1" applyBorder="1" applyAlignment="1" applyProtection="1">
      <alignment horizontal="center" vertical="center"/>
    </xf>
    <xf numFmtId="2" fontId="25" fillId="2" borderId="20" xfId="1" applyNumberFormat="1" applyFont="1" applyFill="1" applyBorder="1" applyAlignment="1">
      <alignment vertical="center"/>
    </xf>
    <xf numFmtId="10" fontId="25" fillId="2" borderId="0" xfId="15" applyNumberFormat="1" applyFont="1" applyFill="1" applyBorder="1" applyAlignment="1" applyProtection="1">
      <alignment horizontal="center" vertical="center"/>
    </xf>
    <xf numFmtId="0" fontId="41" fillId="11" borderId="1" xfId="2" applyFont="1" applyFill="1" applyBorder="1" applyAlignment="1">
      <alignment horizontal="center"/>
    </xf>
    <xf numFmtId="0" fontId="41" fillId="11" borderId="2" xfId="2" applyFont="1" applyFill="1" applyBorder="1" applyAlignment="1">
      <alignment horizontal="center"/>
    </xf>
    <xf numFmtId="0" fontId="41" fillId="11" borderId="3" xfId="2" applyFont="1" applyFill="1" applyBorder="1" applyAlignment="1">
      <alignment horizontal="center"/>
    </xf>
    <xf numFmtId="168" fontId="8" fillId="0" borderId="0" xfId="2" applyNumberFormat="1" applyFont="1"/>
    <xf numFmtId="0" fontId="20" fillId="16" borderId="1" xfId="2" applyFont="1" applyFill="1" applyBorder="1" applyAlignment="1">
      <alignment horizontal="center"/>
    </xf>
    <xf numFmtId="0" fontId="20" fillId="16" borderId="2" xfId="2" applyFont="1" applyFill="1" applyBorder="1" applyAlignment="1">
      <alignment horizontal="center"/>
    </xf>
    <xf numFmtId="0" fontId="20" fillId="16" borderId="3" xfId="2" applyFont="1" applyFill="1" applyBorder="1" applyAlignment="1">
      <alignment horizontal="center"/>
    </xf>
    <xf numFmtId="0" fontId="20" fillId="12" borderId="33" xfId="2" applyFont="1" applyFill="1" applyBorder="1" applyAlignment="1">
      <alignment horizontal="center"/>
    </xf>
    <xf numFmtId="0" fontId="20" fillId="12" borderId="34" xfId="2" applyFont="1" applyFill="1" applyBorder="1" applyAlignment="1">
      <alignment horizontal="center"/>
    </xf>
    <xf numFmtId="0" fontId="20" fillId="12" borderId="50" xfId="2" applyFont="1" applyFill="1" applyBorder="1" applyAlignment="1">
      <alignment horizontal="center"/>
    </xf>
    <xf numFmtId="0" fontId="20" fillId="2" borderId="0" xfId="2" applyFont="1" applyFill="1" applyAlignment="1">
      <alignment horizontal="center"/>
    </xf>
    <xf numFmtId="0" fontId="1" fillId="12" borderId="33" xfId="2" applyFill="1" applyBorder="1" applyAlignment="1">
      <alignment horizontal="left" wrapText="1"/>
    </xf>
    <xf numFmtId="0" fontId="1" fillId="12" borderId="42" xfId="2" applyFill="1" applyBorder="1" applyAlignment="1">
      <alignment horizontal="left" wrapText="1"/>
    </xf>
    <xf numFmtId="180" fontId="1" fillId="2" borderId="42" xfId="7" applyNumberFormat="1" applyFill="1" applyBorder="1"/>
    <xf numFmtId="180" fontId="1" fillId="2" borderId="0" xfId="7" applyNumberFormat="1" applyFill="1" applyBorder="1"/>
    <xf numFmtId="0" fontId="1" fillId="12" borderId="20" xfId="2" applyFill="1" applyBorder="1" applyAlignment="1">
      <alignment horizontal="left" wrapText="1"/>
    </xf>
    <xf numFmtId="0" fontId="1" fillId="12" borderId="28" xfId="2" applyFill="1" applyBorder="1" applyAlignment="1">
      <alignment horizontal="left" wrapText="1"/>
    </xf>
    <xf numFmtId="175" fontId="1" fillId="2" borderId="28" xfId="2" applyNumberFormat="1" applyFill="1" applyBorder="1"/>
    <xf numFmtId="175" fontId="1" fillId="2" borderId="0" xfId="2" applyNumberFormat="1" applyFill="1"/>
    <xf numFmtId="0" fontId="1" fillId="12" borderId="4" xfId="2" applyFill="1" applyBorder="1" applyAlignment="1">
      <alignment horizontal="left" wrapText="1"/>
    </xf>
    <xf numFmtId="0" fontId="1" fillId="12" borderId="6" xfId="2" applyFill="1" applyBorder="1" applyAlignment="1">
      <alignment horizontal="left" wrapText="1"/>
    </xf>
    <xf numFmtId="0" fontId="1" fillId="2" borderId="6" xfId="2" applyFill="1" applyBorder="1" applyAlignment="1">
      <alignment horizontal="right" wrapText="1"/>
    </xf>
    <xf numFmtId="0" fontId="1" fillId="2" borderId="36" xfId="2" applyFill="1" applyBorder="1" applyAlignment="1">
      <alignment horizontal="right" wrapText="1"/>
    </xf>
    <xf numFmtId="0" fontId="1" fillId="2" borderId="0" xfId="2" applyFill="1" applyAlignment="1">
      <alignment horizontal="right" wrapText="1"/>
    </xf>
    <xf numFmtId="180" fontId="1" fillId="2" borderId="0" xfId="2" applyNumberFormat="1" applyFill="1"/>
    <xf numFmtId="43" fontId="1" fillId="2" borderId="42" xfId="7" applyNumberFormat="1" applyFill="1" applyBorder="1"/>
    <xf numFmtId="43" fontId="1" fillId="2" borderId="0" xfId="7" applyNumberFormat="1" applyFill="1" applyBorder="1"/>
    <xf numFmtId="0" fontId="11" fillId="16" borderId="4" xfId="2" applyFont="1" applyFill="1" applyBorder="1"/>
    <xf numFmtId="0" fontId="8" fillId="16" borderId="5" xfId="2" applyFont="1" applyFill="1" applyBorder="1"/>
    <xf numFmtId="178" fontId="11" fillId="16" borderId="40" xfId="7" applyNumberFormat="1" applyFont="1" applyFill="1" applyBorder="1" applyAlignment="1">
      <alignment horizontal="right" wrapText="1"/>
    </xf>
    <xf numFmtId="0" fontId="11" fillId="16" borderId="23" xfId="2" applyFont="1" applyFill="1" applyBorder="1"/>
    <xf numFmtId="0" fontId="8" fillId="16" borderId="24" xfId="2" applyFont="1" applyFill="1" applyBorder="1"/>
    <xf numFmtId="0" fontId="42" fillId="0" borderId="0" xfId="1" applyFont="1"/>
    <xf numFmtId="0" fontId="43" fillId="8" borderId="50" xfId="4" applyFont="1" applyFill="1" applyBorder="1" applyAlignment="1">
      <alignment horizontal="center" vertical="center" wrapText="1"/>
    </xf>
    <xf numFmtId="178" fontId="8" fillId="2" borderId="28" xfId="7" applyNumberFormat="1" applyFont="1" applyFill="1" applyBorder="1" applyAlignment="1">
      <alignment horizontal="center"/>
    </xf>
    <xf numFmtId="2" fontId="12" fillId="2" borderId="20" xfId="4" applyNumberFormat="1" applyFont="1" applyFill="1" applyBorder="1" applyAlignment="1">
      <alignment vertical="center"/>
    </xf>
    <xf numFmtId="178" fontId="1" fillId="2" borderId="50" xfId="10" applyNumberFormat="1" applyFont="1" applyFill="1" applyBorder="1"/>
    <xf numFmtId="10" fontId="12" fillId="2" borderId="0" xfId="15" applyNumberFormat="1" applyFont="1" applyFill="1" applyBorder="1" applyAlignment="1">
      <alignment vertical="center"/>
    </xf>
    <xf numFmtId="3" fontId="12" fillId="2" borderId="20" xfId="4" applyNumberFormat="1" applyFont="1" applyFill="1" applyBorder="1" applyAlignment="1">
      <alignment horizontal="right" vertical="center"/>
    </xf>
    <xf numFmtId="10" fontId="1" fillId="2" borderId="65" xfId="15" applyNumberFormat="1" applyFont="1" applyFill="1" applyBorder="1" applyAlignment="1">
      <alignment horizontal="right"/>
    </xf>
    <xf numFmtId="178" fontId="1" fillId="2" borderId="65" xfId="10" applyNumberFormat="1" applyFont="1" applyFill="1" applyBorder="1"/>
    <xf numFmtId="10" fontId="12" fillId="2" borderId="36" xfId="15" applyNumberFormat="1" applyFont="1" applyFill="1" applyBorder="1" applyAlignment="1">
      <alignment vertical="center"/>
    </xf>
    <xf numFmtId="3" fontId="12" fillId="2" borderId="28" xfId="4" applyNumberFormat="1" applyFont="1" applyFill="1" applyBorder="1" applyAlignment="1">
      <alignment horizontal="right" vertical="center"/>
    </xf>
    <xf numFmtId="2" fontId="28" fillId="14" borderId="1" xfId="4" applyNumberFormat="1" applyFont="1" applyFill="1" applyBorder="1" applyAlignment="1">
      <alignment vertical="center"/>
    </xf>
    <xf numFmtId="178" fontId="28" fillId="17" borderId="41" xfId="10" applyNumberFormat="1" applyFont="1" applyFill="1" applyBorder="1" applyAlignment="1">
      <alignment vertical="center"/>
    </xf>
    <xf numFmtId="10" fontId="28" fillId="17" borderId="36" xfId="15" applyNumberFormat="1" applyFont="1" applyFill="1" applyBorder="1" applyAlignment="1">
      <alignment vertical="center"/>
    </xf>
    <xf numFmtId="3" fontId="28" fillId="17" borderId="3" xfId="4" applyNumberFormat="1" applyFont="1" applyFill="1" applyBorder="1" applyAlignment="1">
      <alignment horizontal="right" vertical="center"/>
    </xf>
    <xf numFmtId="10" fontId="28" fillId="17" borderId="41" xfId="15" applyNumberFormat="1" applyFont="1" applyFill="1" applyBorder="1" applyAlignment="1">
      <alignment vertical="center"/>
    </xf>
    <xf numFmtId="0" fontId="43" fillId="8" borderId="41" xfId="4" applyFont="1" applyFill="1" applyBorder="1" applyAlignment="1">
      <alignment horizontal="center" vertical="center" wrapText="1"/>
    </xf>
    <xf numFmtId="0" fontId="43" fillId="8" borderId="42" xfId="4" applyFont="1" applyFill="1" applyBorder="1" applyAlignment="1">
      <alignment horizontal="center" vertical="center" wrapText="1"/>
    </xf>
    <xf numFmtId="2" fontId="12" fillId="2" borderId="33" xfId="4" applyNumberFormat="1" applyFont="1" applyFill="1" applyBorder="1" applyAlignment="1">
      <alignment vertical="center"/>
    </xf>
    <xf numFmtId="10" fontId="1" fillId="2" borderId="50" xfId="15" applyNumberFormat="1" applyFont="1" applyFill="1" applyBorder="1" applyAlignment="1">
      <alignment horizontal="right"/>
    </xf>
    <xf numFmtId="2" fontId="12" fillId="2" borderId="20" xfId="4" applyNumberFormat="1" applyFont="1" applyFill="1" applyBorder="1" applyAlignment="1">
      <alignment horizontal="left" vertical="center"/>
    </xf>
    <xf numFmtId="2" fontId="28" fillId="17" borderId="1" xfId="4" applyNumberFormat="1" applyFont="1" applyFill="1" applyBorder="1" applyAlignment="1">
      <alignment vertical="center"/>
    </xf>
    <xf numFmtId="0" fontId="8" fillId="0" borderId="28" xfId="2" applyFont="1" applyBorder="1" applyAlignment="1">
      <alignment horizontal="center"/>
    </xf>
    <xf numFmtId="0" fontId="43" fillId="8" borderId="3" xfId="4" applyFont="1" applyFill="1" applyBorder="1" applyAlignment="1">
      <alignment horizontal="center" vertical="center" wrapText="1"/>
    </xf>
    <xf numFmtId="0" fontId="1" fillId="2" borderId="50" xfId="4" applyFill="1" applyBorder="1" applyAlignment="1"/>
    <xf numFmtId="178" fontId="1" fillId="2" borderId="0" xfId="10" applyNumberFormat="1" applyFont="1" applyFill="1" applyBorder="1"/>
    <xf numFmtId="10" fontId="12" fillId="2" borderId="50" xfId="15" applyNumberFormat="1" applyFont="1" applyFill="1" applyBorder="1" applyAlignment="1">
      <alignment vertical="center"/>
    </xf>
    <xf numFmtId="0" fontId="1" fillId="2" borderId="36" xfId="4" applyFill="1" applyBorder="1" applyAlignment="1"/>
    <xf numFmtId="0" fontId="8" fillId="0" borderId="0" xfId="2" applyFont="1"/>
    <xf numFmtId="178" fontId="12" fillId="2" borderId="0" xfId="10" applyNumberFormat="1" applyFont="1" applyFill="1" applyBorder="1" applyAlignment="1">
      <alignment vertical="center"/>
    </xf>
    <xf numFmtId="10" fontId="12" fillId="2" borderId="50" xfId="5" applyNumberFormat="1" applyFont="1" applyFill="1" applyBorder="1" applyAlignment="1">
      <alignment vertical="center"/>
    </xf>
    <xf numFmtId="3" fontId="12" fillId="2" borderId="0" xfId="4" applyNumberFormat="1" applyFont="1" applyFill="1" applyAlignment="1">
      <alignment horizontal="right" vertical="center"/>
    </xf>
    <xf numFmtId="0" fontId="1" fillId="2" borderId="65" xfId="4" applyFill="1" applyBorder="1" applyAlignment="1"/>
    <xf numFmtId="10" fontId="12" fillId="2" borderId="65" xfId="5" applyNumberFormat="1" applyFont="1" applyFill="1" applyBorder="1" applyAlignment="1">
      <alignment vertical="center"/>
    </xf>
    <xf numFmtId="10" fontId="12" fillId="2" borderId="65" xfId="15" applyNumberFormat="1" applyFont="1" applyFill="1" applyBorder="1" applyAlignment="1">
      <alignment vertical="center"/>
    </xf>
    <xf numFmtId="10" fontId="12" fillId="2" borderId="36" xfId="5" applyNumberFormat="1" applyFont="1" applyFill="1" applyBorder="1" applyAlignment="1">
      <alignment vertical="center"/>
    </xf>
    <xf numFmtId="2" fontId="28" fillId="17" borderId="41" xfId="4" applyNumberFormat="1" applyFont="1" applyFill="1" applyBorder="1" applyAlignment="1">
      <alignment vertical="center"/>
    </xf>
    <xf numFmtId="3" fontId="28" fillId="17" borderId="41" xfId="4" applyNumberFormat="1" applyFont="1" applyFill="1" applyBorder="1" applyAlignment="1">
      <alignment horizontal="right" vertical="center"/>
    </xf>
    <xf numFmtId="2" fontId="28" fillId="17" borderId="4" xfId="4" applyNumberFormat="1" applyFont="1" applyFill="1" applyBorder="1" applyAlignment="1">
      <alignment vertical="center"/>
    </xf>
    <xf numFmtId="0" fontId="12" fillId="2" borderId="65" xfId="4" applyFont="1" applyFill="1" applyBorder="1" applyAlignment="1">
      <alignment horizontal="left" vertical="center"/>
    </xf>
    <xf numFmtId="178" fontId="12" fillId="2" borderId="20" xfId="10" applyNumberFormat="1" applyFont="1" applyFill="1" applyBorder="1" applyAlignment="1">
      <alignment vertical="center"/>
    </xf>
    <xf numFmtId="3" fontId="12" fillId="2" borderId="65" xfId="4" applyNumberFormat="1" applyFont="1" applyFill="1" applyBorder="1" applyAlignment="1">
      <alignment horizontal="right" vertical="center"/>
    </xf>
    <xf numFmtId="10" fontId="1" fillId="2" borderId="28" xfId="15" applyNumberFormat="1" applyFont="1" applyFill="1" applyBorder="1" applyAlignment="1">
      <alignment horizontal="right"/>
    </xf>
    <xf numFmtId="178" fontId="8" fillId="9" borderId="28" xfId="2" applyNumberFormat="1" applyFont="1" applyFill="1" applyBorder="1" applyAlignment="1">
      <alignment horizontal="center"/>
    </xf>
    <xf numFmtId="0" fontId="1" fillId="2" borderId="20" xfId="1" quotePrefix="1" applyFill="1" applyBorder="1"/>
    <xf numFmtId="178" fontId="12" fillId="2" borderId="65" xfId="10" applyNumberFormat="1" applyFont="1" applyFill="1" applyBorder="1" applyAlignment="1">
      <alignment vertical="center"/>
    </xf>
    <xf numFmtId="10" fontId="1" fillId="2" borderId="36" xfId="15" applyNumberFormat="1" applyFont="1" applyFill="1" applyBorder="1" applyAlignment="1">
      <alignment horizontal="right"/>
    </xf>
    <xf numFmtId="10" fontId="8" fillId="9" borderId="28" xfId="5" applyNumberFormat="1" applyFont="1" applyFill="1" applyBorder="1" applyAlignment="1">
      <alignment horizontal="right"/>
    </xf>
    <xf numFmtId="0" fontId="12" fillId="2" borderId="20" xfId="4" applyFont="1" applyFill="1" applyBorder="1" applyAlignment="1">
      <alignment vertical="center"/>
    </xf>
    <xf numFmtId="3" fontId="12" fillId="2" borderId="33" xfId="4" applyNumberFormat="1" applyFont="1" applyFill="1" applyBorder="1" applyAlignment="1">
      <alignment horizontal="right" vertical="center"/>
    </xf>
    <xf numFmtId="0" fontId="12" fillId="2" borderId="20" xfId="4" applyFont="1" applyFill="1" applyBorder="1" applyAlignment="1">
      <alignment horizontal="left" vertical="center"/>
    </xf>
    <xf numFmtId="0" fontId="1" fillId="2" borderId="33" xfId="1" quotePrefix="1" applyFill="1" applyBorder="1"/>
    <xf numFmtId="0" fontId="1" fillId="2" borderId="65" xfId="1" applyFill="1" applyBorder="1"/>
    <xf numFmtId="2" fontId="1" fillId="7" borderId="4" xfId="4" applyNumberFormat="1" applyFill="1" applyBorder="1" applyAlignment="1">
      <alignment vertical="center"/>
    </xf>
    <xf numFmtId="0" fontId="1" fillId="2" borderId="5" xfId="1" applyFill="1" applyBorder="1"/>
    <xf numFmtId="0" fontId="1" fillId="2" borderId="6" xfId="1" applyFill="1" applyBorder="1"/>
  </cellXfs>
  <cellStyles count="16">
    <cellStyle name="Comma 10" xfId="8" xr:uid="{561CE7DF-CD4E-4827-96D1-6881EFA3AB98}"/>
    <cellStyle name="Comma 2" xfId="7" xr:uid="{9C8B7870-99D5-470E-A39B-DB9FF103C457}"/>
    <cellStyle name="Comma 2 5" xfId="13" xr:uid="{0ADE73ED-FAC4-428A-A0F7-AB15108096F8}"/>
    <cellStyle name="Comma 4 10 2" xfId="11" xr:uid="{54927BA3-E220-422C-9982-22720CB95272}"/>
    <cellStyle name="Comma 6" xfId="10" xr:uid="{A04423EF-D303-4BE9-9F7A-476A1D10D0E3}"/>
    <cellStyle name="Currency 2 2" xfId="6" xr:uid="{6680D2E9-DDBB-4A30-B151-C92AA2CFAD21}"/>
    <cellStyle name="Hyperlink 2" xfId="3" xr:uid="{398F915A-0353-43BC-A44E-8543E0EA5C7E}"/>
    <cellStyle name="Normal" xfId="0" builtinId="0"/>
    <cellStyle name="Normal 2" xfId="1" xr:uid="{21E14F2E-7F31-4C67-98E5-3CDD02D26539}"/>
    <cellStyle name="Normal 2 10" xfId="9" xr:uid="{63DA4BB8-6D39-4D8A-BFDB-892214246865}"/>
    <cellStyle name="Normal 2 2" xfId="2" xr:uid="{1FEECCF1-6B2F-4594-B711-095A49661F78}"/>
    <cellStyle name="Normal 6 10 2" xfId="4" xr:uid="{6691D248-4D44-496D-9F3E-95ECB35D0FA6}"/>
    <cellStyle name="Normal_Programme Report 31 January 2010" xfId="14" xr:uid="{57F5F7A1-46AF-4A01-87FD-7AEDA9C90BD7}"/>
    <cellStyle name="Percent 2" xfId="5" xr:uid="{4781F2A6-A58F-404B-82F0-16D8B3909698}"/>
    <cellStyle name="Percent 2 2" xfId="15" xr:uid="{4450F266-B841-4B46-9138-E6ADE4F858F1}"/>
    <cellStyle name="Percent 4" xfId="12" xr:uid="{1AA9EAE1-6880-4B23-A294-9313297641C1}"/>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invertIfNegative val="0"/>
          <c:cat>
            <c:strRef>
              <c:extLst>
                <c:ext xmlns:c16="http://schemas.microsoft.com/office/drawing/2014/chart" uri="{F5D05F6E-A05E-4728-AFD3-386EB277150F}">
                  <c16:filteredLitCache>
                    <c:strCache>
                      <c:ptCount val="1"/>
                      <c:pt idx="6">
                        <c:v>----</c:v>
                      </c:pt>
                    </c:strCache>
                  </c16:filteredLitCache>
                </c:ext>
              </c:extLst>
              <c:f/>
              <c:strCache>
                <c:ptCount val="6"/>
                <c:pt idx="0">
                  <c:v> 0 -  1</c:v>
                </c:pt>
                <c:pt idx="1">
                  <c:v> 1 -  5</c:v>
                </c:pt>
                <c:pt idx="2">
                  <c:v> 6 - 10</c:v>
                </c:pt>
                <c:pt idx="3">
                  <c:v>11 - 15</c:v>
                </c:pt>
                <c:pt idx="4">
                  <c:v>16 - 20</c:v>
                </c:pt>
                <c:pt idx="5">
                  <c:v>20 +</c:v>
                </c:pt>
              </c:strCache>
            </c:strRef>
          </c:cat>
          <c:val>
            <c:numRef>
              <c:extLst>
                <c:ext xmlns:c16="http://schemas.microsoft.com/office/drawing/2014/chart" uri="{F5D05F6E-A05E-4728-AFD3-386EB277150F}">
                  <c16:filteredLitCache>
                    <c:numCache>
                      <c:formatCode>_(* #,##0.00_);_(* \(#,##0.00\);_(* "-"??_);_(@_)</c:formatCode>
                      <c:ptCount val="1"/>
                      <c:pt idx="6">
                        <c:v>4697888785.1899996</c:v>
                      </c:pt>
                    </c:numCache>
                  </c16:filteredLitCache>
                </c:ext>
              </c:extLst>
              <c:f/>
              <c:numCache>
                <c:formatCode>_(* #,##0.00_);_(* \(#,##0.00\);_(* "-"??_);_(@_)</c:formatCode>
                <c:ptCount val="6"/>
                <c:pt idx="0">
                  <c:v>851824.91</c:v>
                </c:pt>
                <c:pt idx="1">
                  <c:v>13075070.82</c:v>
                </c:pt>
                <c:pt idx="2">
                  <c:v>164629990.41999999</c:v>
                </c:pt>
                <c:pt idx="3">
                  <c:v>1010253469.99</c:v>
                </c:pt>
                <c:pt idx="4">
                  <c:v>2946363211.5999999</c:v>
                </c:pt>
                <c:pt idx="5">
                  <c:v>562715217.45000005</c:v>
                </c:pt>
              </c:numCache>
            </c:numRef>
          </c:val>
          <c:extLst>
            <c:ext xmlns:c16="http://schemas.microsoft.com/office/drawing/2014/chart" uri="{C3380CC4-5D6E-409C-BE32-E72D297353CC}">
              <c16:uniqueId val="{00000000-92BD-44D2-B31A-71A2F5DA4778}"/>
            </c:ext>
          </c:extLst>
        </c:ser>
        <c:dLbls>
          <c:showLegendKey val="0"/>
          <c:showVal val="0"/>
          <c:showCatName val="0"/>
          <c:showSerName val="0"/>
          <c:showPercent val="0"/>
          <c:showBubbleSize val="0"/>
        </c:dLbls>
        <c:gapWidth val="100"/>
        <c:overlap val="-24"/>
        <c:axId val="115811840"/>
        <c:axId val="115813376"/>
        <c:extLst>
          <c:ext xmlns:c15="http://schemas.microsoft.com/office/drawing/2012/chart" uri="{02D57815-91ED-43cb-92C2-25804820EDAC}">
            <c15:filteredBarSeries>
              <c15:ser>
                <c:idx val="0"/>
                <c:order val="0"/>
                <c:invertIfNegative val="0"/>
                <c:cat>
                  <c:strRef>
                    <c:extLst>
                      <c:ext xmlns:c16="http://schemas.microsoft.com/office/drawing/2014/chart" uri="{F5D05F6E-A05E-4728-AFD3-386EB277150F}">
                        <c16:filteredLitCache>
                          <c:strCache>
                            <c:ptCount val="1"/>
                            <c:pt idx="6">
                              <c:v>----</c:v>
                            </c:pt>
                          </c:strCache>
                        </c16:filteredLitCache>
                      </c:ext>
                    </c:extLst>
                    <c:f/>
                    <c:strCache>
                      <c:ptCount val="6"/>
                      <c:pt idx="0">
                        <c:v> 0 -  1</c:v>
                      </c:pt>
                      <c:pt idx="1">
                        <c:v> 1 -  5</c:v>
                      </c:pt>
                      <c:pt idx="2">
                        <c:v> 6 - 10</c:v>
                      </c:pt>
                      <c:pt idx="3">
                        <c:v>11 - 15</c:v>
                      </c:pt>
                      <c:pt idx="4">
                        <c:v>16 - 20</c:v>
                      </c:pt>
                      <c:pt idx="5">
                        <c:v>20 +</c:v>
                      </c:pt>
                    </c:strCache>
                  </c:strRef>
                </c:cat>
                <c:val>
                  <c:numRef>
                    <c:extLst>
                      <c:ext xmlns:c16="http://schemas.microsoft.com/office/drawing/2014/chart" uri="{F5D05F6E-A05E-4728-AFD3-386EB277150F}">
                        <c16:filteredLitCache>
                          <c:numCache>
                            <c:formatCode>General</c:formatCode>
                            <c:ptCount val="1"/>
                            <c:pt idx="6">
                              <c:v>5942</c:v>
                            </c:pt>
                          </c:numCache>
                        </c16:filteredLitCache>
                      </c:ext>
                    </c:extLst>
                    <c:f/>
                    <c:numCache>
                      <c:formatCode>General</c:formatCode>
                      <c:ptCount val="6"/>
                      <c:pt idx="0">
                        <c:v>17</c:v>
                      </c:pt>
                      <c:pt idx="1">
                        <c:v>34</c:v>
                      </c:pt>
                      <c:pt idx="2">
                        <c:v>299</c:v>
                      </c:pt>
                      <c:pt idx="3">
                        <c:v>1680</c:v>
                      </c:pt>
                      <c:pt idx="4">
                        <c:v>3365</c:v>
                      </c:pt>
                      <c:pt idx="5">
                        <c:v>547</c:v>
                      </c:pt>
                    </c:numCache>
                  </c:numRef>
                </c:val>
                <c:extLst>
                  <c:ext xmlns:c16="http://schemas.microsoft.com/office/drawing/2014/chart" uri="{C3380CC4-5D6E-409C-BE32-E72D297353CC}">
                    <c16:uniqueId val="{00000001-92BD-44D2-B31A-71A2F5DA4778}"/>
                  </c:ext>
                </c:extLst>
              </c15:ser>
            </c15:filteredBarSeries>
          </c:ext>
        </c:extLst>
      </c:barChart>
      <c:catAx>
        <c:axId val="1158118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813376"/>
        <c:crosses val="autoZero"/>
        <c:auto val="1"/>
        <c:lblAlgn val="ctr"/>
        <c:lblOffset val="100"/>
        <c:noMultiLvlLbl val="0"/>
      </c:catAx>
      <c:valAx>
        <c:axId val="115813376"/>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811840"/>
        <c:crosses val="autoZero"/>
        <c:crossBetween val="between"/>
        <c:dispUnits>
          <c:builtInUnit val="millions"/>
          <c:dispUnitsLbl>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Cumulative</a:t>
            </a:r>
            <a:r>
              <a:rPr lang="en-US" baseline="0"/>
              <a:t> Default Breakdown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EB5-4738-8EF0-5EE91E5D57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EB5-4738-8EF0-5EE91E5D570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EB5-4738-8EF0-5EE91E5D570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EB5-4738-8EF0-5EE91E5D570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EB5-4738-8EF0-5EE91E5D570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EB5-4738-8EF0-5EE91E5D570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EB5-4738-8EF0-5EE91E5D570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EB5-4738-8EF0-5EE91E5D5708}"/>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B5-4738-8EF0-5EE91E5D57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cat>
            <c:strRef>
              <c:f>'QR - Thekwini Fund 19'!$A$556:$A$563</c:f>
              <c:strCache>
                <c:ptCount val="8"/>
                <c:pt idx="0">
                  <c:v>Still in default (&gt;3m)</c:v>
                </c:pt>
                <c:pt idx="1">
                  <c:v>Early arrears (1-3m)</c:v>
                </c:pt>
                <c:pt idx="2">
                  <c:v>Early arrears (0-1m)</c:v>
                </c:pt>
                <c:pt idx="3">
                  <c:v>Performing</c:v>
                </c:pt>
                <c:pt idx="4">
                  <c:v>Recovered and Closed</c:v>
                </c:pt>
                <c:pt idx="5">
                  <c:v>Written Off to Bad Debt</c:v>
                </c:pt>
                <c:pt idx="6">
                  <c:v>Disposal of NPL</c:v>
                </c:pt>
                <c:pt idx="7">
                  <c:v>Other (*)</c:v>
                </c:pt>
              </c:strCache>
            </c:strRef>
          </c:cat>
          <c:val>
            <c:numRef>
              <c:f>'QR - Thekwini Fund 19'!$B$556:$B$563</c:f>
              <c:numCache>
                <c:formatCode>0%</c:formatCode>
                <c:ptCount val="8"/>
                <c:pt idx="0">
                  <c:v>0.70243945161130594</c:v>
                </c:pt>
                <c:pt idx="1">
                  <c:v>7.0380188093152524E-2</c:v>
                </c:pt>
                <c:pt idx="2">
                  <c:v>4.8701756074362168E-2</c:v>
                </c:pt>
                <c:pt idx="3">
                  <c:v>9.9858416188098473E-2</c:v>
                </c:pt>
                <c:pt idx="4">
                  <c:v>0</c:v>
                </c:pt>
                <c:pt idx="5">
                  <c:v>5.9360770904649959E-2</c:v>
                </c:pt>
                <c:pt idx="6">
                  <c:v>0</c:v>
                </c:pt>
                <c:pt idx="7">
                  <c:v>1.9259417128430895E-2</c:v>
                </c:pt>
              </c:numCache>
            </c:numRef>
          </c:val>
          <c:extLst>
            <c:ext xmlns:c16="http://schemas.microsoft.com/office/drawing/2014/chart" uri="{C3380CC4-5D6E-409C-BE32-E72D297353CC}">
              <c16:uniqueId val="{00000010-EEB5-4738-8EF0-5EE91E5D5708}"/>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933682</xdr:colOff>
      <xdr:row>1</xdr:row>
      <xdr:rowOff>46264</xdr:rowOff>
    </xdr:from>
    <xdr:to>
      <xdr:col>5</xdr:col>
      <xdr:colOff>1626024</xdr:colOff>
      <xdr:row>1</xdr:row>
      <xdr:rowOff>718658</xdr:rowOff>
    </xdr:to>
    <xdr:pic>
      <xdr:nvPicPr>
        <xdr:cNvPr id="2" name="Picture 82">
          <a:extLst>
            <a:ext uri="{FF2B5EF4-FFF2-40B4-BE49-F238E27FC236}">
              <a16:creationId xmlns:a16="http://schemas.microsoft.com/office/drawing/2014/main" id="{7AE76DCA-E07A-4CA7-BC52-EF8BF48A00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69397" y="95794"/>
          <a:ext cx="692342" cy="672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118533</xdr:colOff>
      <xdr:row>448</xdr:row>
      <xdr:rowOff>65193</xdr:rowOff>
    </xdr:from>
    <xdr:to>
      <xdr:col>2</xdr:col>
      <xdr:colOff>1764453</xdr:colOff>
      <xdr:row>462</xdr:row>
      <xdr:rowOff>103293</xdr:rowOff>
    </xdr:to>
    <xdr:graphicFrame macro="">
      <xdr:nvGraphicFramePr>
        <xdr:cNvPr id="3" name="Chart 2">
          <a:extLst>
            <a:ext uri="{FF2B5EF4-FFF2-40B4-BE49-F238E27FC236}">
              <a16:creationId xmlns:a16="http://schemas.microsoft.com/office/drawing/2014/main" id="{DD0940D6-EFB1-4907-B7AE-ADB0B2630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461</xdr:row>
      <xdr:rowOff>45720</xdr:rowOff>
    </xdr:from>
    <xdr:to>
      <xdr:col>0</xdr:col>
      <xdr:colOff>1485900</xdr:colOff>
      <xdr:row>462</xdr:row>
      <xdr:rowOff>53340</xdr:rowOff>
    </xdr:to>
    <xdr:sp macro="" textlink="">
      <xdr:nvSpPr>
        <xdr:cNvPr id="4" name="Rectangle 3">
          <a:extLst>
            <a:ext uri="{FF2B5EF4-FFF2-40B4-BE49-F238E27FC236}">
              <a16:creationId xmlns:a16="http://schemas.microsoft.com/office/drawing/2014/main" id="{56E24961-0EB5-4084-9040-D149F27A719F}"/>
            </a:ext>
          </a:extLst>
        </xdr:cNvPr>
        <xdr:cNvSpPr/>
      </xdr:nvSpPr>
      <xdr:spPr>
        <a:xfrm>
          <a:off x="0" y="81686400"/>
          <a:ext cx="1485900" cy="180975"/>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ZA" sz="900" b="1" i="1">
              <a:solidFill>
                <a:sysClr val="windowText" lastClr="000000"/>
              </a:solidFill>
            </a:rPr>
            <a:t>Number of years</a:t>
          </a:r>
        </a:p>
      </xdr:txBody>
    </xdr:sp>
    <xdr:clientData/>
  </xdr:twoCellAnchor>
  <xdr:twoCellAnchor>
    <xdr:from>
      <xdr:col>3</xdr:col>
      <xdr:colOff>510540</xdr:colOff>
      <xdr:row>553</xdr:row>
      <xdr:rowOff>133350</xdr:rowOff>
    </xdr:from>
    <xdr:to>
      <xdr:col>5</xdr:col>
      <xdr:colOff>304800</xdr:colOff>
      <xdr:row>564</xdr:row>
      <xdr:rowOff>57150</xdr:rowOff>
    </xdr:to>
    <xdr:graphicFrame macro="">
      <xdr:nvGraphicFramePr>
        <xdr:cNvPr id="5" name="Chart 4">
          <a:extLst>
            <a:ext uri="{FF2B5EF4-FFF2-40B4-BE49-F238E27FC236}">
              <a16:creationId xmlns:a16="http://schemas.microsoft.com/office/drawing/2014/main" id="{F1098C80-6CC6-4856-A723-7CEF9A2112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Lushalin Moodley" id="{16341D2B-4750-4649-9CFF-B2282E3A1E2C}" userId="S::LushalinM@SAHOMELOANS.COM::a3c879b7-2ea4-4b2d-8afa-d00ef7ffabf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69" dT="2024-05-27T12:23:21.91" personId="{16341D2B-4750-4649-9CFF-B2282E3A1E2C}" id="{F2356789-DA5A-41AE-9E18-5340D1EEAFB6}">
    <text>Re-link next QR</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sahomeloans.com/about/business-partners" TargetMode="External"/><Relationship Id="rId7" Type="http://schemas.openxmlformats.org/officeDocument/2006/relationships/drawing" Target="../drawings/drawing1.xml"/><Relationship Id="rId2" Type="http://schemas.openxmlformats.org/officeDocument/2006/relationships/hyperlink" Target="https://www.sahomeloans.com/investors" TargetMode="External"/><Relationship Id="rId1" Type="http://schemas.openxmlformats.org/officeDocument/2006/relationships/hyperlink" Target="https://www.sahomeloans.com/about/business-partners" TargetMode="External"/><Relationship Id="rId6" Type="http://schemas.openxmlformats.org/officeDocument/2006/relationships/printerSettings" Target="../printerSettings/printerSettings1.bin"/><Relationship Id="rId5" Type="http://schemas.openxmlformats.org/officeDocument/2006/relationships/hyperlink" Target="mailto:JyotiM@sahomeloans.com" TargetMode="External"/><Relationship Id="rId10" Type="http://schemas.microsoft.com/office/2017/10/relationships/threadedComment" Target="../threadedComments/threadedComment1.xml"/><Relationship Id="rId4" Type="http://schemas.openxmlformats.org/officeDocument/2006/relationships/hyperlink" Target="https://www.sahomeloans.com/investors"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30BF5-40A9-47B2-A704-00D8ABD9D191}">
  <dimension ref="A1:F704"/>
  <sheetViews>
    <sheetView tabSelected="1" zoomScaleNormal="100" workbookViewId="0">
      <selection activeCell="G1" sqref="G1"/>
    </sheetView>
  </sheetViews>
  <sheetFormatPr defaultColWidth="9.109375" defaultRowHeight="13.2" x14ac:dyDescent="0.25"/>
  <cols>
    <col min="1" max="1" width="46.5546875" style="1" customWidth="1"/>
    <col min="2" max="2" width="31.109375" style="1" customWidth="1"/>
    <col min="3" max="3" width="28.109375" style="1" customWidth="1"/>
    <col min="4" max="4" width="32.44140625" style="1" customWidth="1"/>
    <col min="5" max="5" width="28.6640625" style="1" customWidth="1"/>
    <col min="6" max="6" width="25" style="1" bestFit="1" customWidth="1"/>
    <col min="7" max="16384" width="9.109375" style="1"/>
  </cols>
  <sheetData>
    <row r="1" spans="1:6" ht="3.75" customHeight="1" thickBot="1" x14ac:dyDescent="0.3"/>
    <row r="2" spans="1:6" s="6" customFormat="1" ht="60" customHeight="1" thickBot="1" x14ac:dyDescent="0.35">
      <c r="A2" s="2" t="s">
        <v>0</v>
      </c>
      <c r="B2" s="3"/>
      <c r="C2" s="3"/>
      <c r="D2" s="3"/>
      <c r="E2" s="4" t="s">
        <v>1</v>
      </c>
      <c r="F2" s="5"/>
    </row>
    <row r="3" spans="1:6" ht="25.5" customHeight="1" thickBot="1" x14ac:dyDescent="0.35">
      <c r="A3" s="7" t="s">
        <v>2</v>
      </c>
      <c r="B3" s="8"/>
      <c r="C3" s="8"/>
      <c r="D3" s="8"/>
      <c r="E3" s="8"/>
      <c r="F3" s="9"/>
    </row>
    <row r="4" spans="1:6" s="6" customFormat="1" ht="27.75" customHeight="1" thickBot="1" x14ac:dyDescent="0.35">
      <c r="A4" s="10" t="s">
        <v>3</v>
      </c>
      <c r="B4" s="11" t="s">
        <v>4</v>
      </c>
      <c r="C4" s="12"/>
      <c r="D4" s="12"/>
      <c r="E4" s="12"/>
      <c r="F4" s="13"/>
    </row>
    <row r="5" spans="1:6" ht="12" customHeight="1" thickBot="1" x14ac:dyDescent="0.35">
      <c r="A5" s="14"/>
      <c r="B5" s="15"/>
      <c r="C5" s="15"/>
      <c r="D5" s="15"/>
      <c r="E5" s="15"/>
      <c r="F5" s="16"/>
    </row>
    <row r="6" spans="1:6" ht="13.8" x14ac:dyDescent="0.25">
      <c r="A6" s="17" t="s">
        <v>5</v>
      </c>
      <c r="B6" s="18"/>
      <c r="C6" s="19"/>
      <c r="D6" s="20">
        <v>45786</v>
      </c>
      <c r="E6" s="21"/>
      <c r="F6" s="22"/>
    </row>
    <row r="7" spans="1:6" ht="13.8" x14ac:dyDescent="0.25">
      <c r="A7" s="23" t="s">
        <v>6</v>
      </c>
      <c r="B7" s="24"/>
      <c r="C7" s="25" t="s">
        <v>7</v>
      </c>
      <c r="D7" s="20">
        <v>45709</v>
      </c>
      <c r="E7" s="26"/>
      <c r="F7" s="27"/>
    </row>
    <row r="8" spans="1:6" ht="13.8" x14ac:dyDescent="0.25">
      <c r="A8" s="28"/>
      <c r="B8" s="29"/>
      <c r="C8" s="25" t="s">
        <v>8</v>
      </c>
      <c r="D8" s="20">
        <v>45798</v>
      </c>
      <c r="E8" s="26"/>
      <c r="F8" s="27"/>
    </row>
    <row r="9" spans="1:6" ht="13.8" x14ac:dyDescent="0.25">
      <c r="A9" s="30" t="s">
        <v>9</v>
      </c>
      <c r="B9" s="31"/>
      <c r="C9" s="25"/>
      <c r="D9" s="20">
        <v>45798</v>
      </c>
      <c r="E9" s="26"/>
      <c r="F9" s="27"/>
    </row>
    <row r="10" spans="1:6" ht="13.8" x14ac:dyDescent="0.25">
      <c r="A10" s="32" t="s">
        <v>10</v>
      </c>
      <c r="B10" s="33"/>
      <c r="C10" s="25"/>
      <c r="D10" s="34">
        <v>45264</v>
      </c>
      <c r="E10" s="26"/>
      <c r="F10" s="27"/>
    </row>
    <row r="11" spans="1:6" ht="13.8" x14ac:dyDescent="0.25">
      <c r="A11" s="32" t="s">
        <v>11</v>
      </c>
      <c r="B11" s="33"/>
      <c r="C11" s="25"/>
      <c r="D11" s="20" t="s">
        <v>12</v>
      </c>
      <c r="E11" s="26"/>
      <c r="F11" s="27"/>
    </row>
    <row r="12" spans="1:6" ht="13.8" x14ac:dyDescent="0.25">
      <c r="A12" s="32" t="s">
        <v>13</v>
      </c>
      <c r="B12" s="33"/>
      <c r="C12" s="25"/>
      <c r="D12" s="20" t="s">
        <v>14</v>
      </c>
      <c r="E12" s="26"/>
      <c r="F12" s="27"/>
    </row>
    <row r="13" spans="1:6" ht="13.8" x14ac:dyDescent="0.25">
      <c r="A13" s="23" t="s">
        <v>15</v>
      </c>
      <c r="B13" s="35"/>
      <c r="C13" s="24"/>
      <c r="D13" s="36" t="s">
        <v>16</v>
      </c>
      <c r="E13" s="26"/>
      <c r="F13" s="27"/>
    </row>
    <row r="14" spans="1:6" ht="13.8" x14ac:dyDescent="0.25">
      <c r="A14" s="37"/>
      <c r="B14" s="38"/>
      <c r="C14" s="39"/>
      <c r="D14" s="36" t="s">
        <v>17</v>
      </c>
      <c r="E14" s="40"/>
      <c r="F14" s="41"/>
    </row>
    <row r="15" spans="1:6" ht="13.8" x14ac:dyDescent="0.25">
      <c r="A15" s="37"/>
      <c r="B15" s="38"/>
      <c r="C15" s="39"/>
      <c r="D15" s="20" t="s">
        <v>18</v>
      </c>
      <c r="E15" s="40"/>
      <c r="F15" s="41"/>
    </row>
    <row r="16" spans="1:6" ht="12.75" customHeight="1" x14ac:dyDescent="0.25">
      <c r="A16" s="37"/>
      <c r="B16" s="38"/>
      <c r="C16" s="39"/>
      <c r="D16" s="20" t="s">
        <v>19</v>
      </c>
      <c r="E16" s="40"/>
      <c r="F16" s="41"/>
    </row>
    <row r="17" spans="1:6" ht="13.8" thickBot="1" x14ac:dyDescent="0.3">
      <c r="A17" s="42" t="s">
        <v>20</v>
      </c>
      <c r="B17" s="43"/>
      <c r="C17" s="43"/>
      <c r="D17" s="44" t="s">
        <v>21</v>
      </c>
      <c r="E17" s="45"/>
      <c r="F17" s="46"/>
    </row>
    <row r="18" spans="1:6" ht="14.4" thickBot="1" x14ac:dyDescent="0.3">
      <c r="A18" s="42" t="s">
        <v>22</v>
      </c>
      <c r="B18" s="43"/>
      <c r="C18" s="43"/>
      <c r="D18" s="47" t="s">
        <v>23</v>
      </c>
      <c r="E18" s="48"/>
      <c r="F18" s="49"/>
    </row>
    <row r="19" spans="1:6" ht="13.8" thickBot="1" x14ac:dyDescent="0.3"/>
    <row r="20" spans="1:6" ht="17.399999999999999" thickBot="1" x14ac:dyDescent="0.35">
      <c r="A20" s="7" t="s">
        <v>24</v>
      </c>
      <c r="B20" s="8"/>
      <c r="C20" s="8"/>
      <c r="D20" s="8"/>
      <c r="E20" s="8"/>
      <c r="F20" s="9"/>
    </row>
    <row r="21" spans="1:6" ht="13.8" x14ac:dyDescent="0.25">
      <c r="A21" s="50" t="s">
        <v>25</v>
      </c>
      <c r="B21" s="51"/>
      <c r="C21" s="52"/>
      <c r="D21" s="53" t="s">
        <v>26</v>
      </c>
      <c r="E21" s="54"/>
      <c r="F21" s="55"/>
    </row>
    <row r="22" spans="1:6" ht="13.8" x14ac:dyDescent="0.25">
      <c r="A22" s="32" t="s">
        <v>27</v>
      </c>
      <c r="B22" s="33"/>
      <c r="C22" s="25"/>
      <c r="D22" s="20" t="s">
        <v>28</v>
      </c>
      <c r="E22" s="56"/>
      <c r="F22" s="27"/>
    </row>
    <row r="23" spans="1:6" ht="13.8" x14ac:dyDescent="0.25">
      <c r="A23" s="32" t="s">
        <v>29</v>
      </c>
      <c r="B23" s="33"/>
      <c r="C23" s="25"/>
      <c r="D23" s="20" t="s">
        <v>30</v>
      </c>
      <c r="E23" s="56"/>
      <c r="F23" s="27"/>
    </row>
    <row r="24" spans="1:6" s="6" customFormat="1" x14ac:dyDescent="0.3">
      <c r="A24" s="57" t="s">
        <v>31</v>
      </c>
      <c r="B24" s="58"/>
      <c r="C24" s="59"/>
      <c r="D24" s="60" t="s">
        <v>32</v>
      </c>
      <c r="E24" s="61"/>
      <c r="F24" s="62"/>
    </row>
    <row r="25" spans="1:6" ht="13.8" x14ac:dyDescent="0.25">
      <c r="A25" s="32" t="s">
        <v>33</v>
      </c>
      <c r="B25" s="33"/>
      <c r="C25" s="25"/>
      <c r="D25" s="20" t="s">
        <v>34</v>
      </c>
      <c r="E25" s="56"/>
      <c r="F25" s="27"/>
    </row>
    <row r="26" spans="1:6" ht="13.8" x14ac:dyDescent="0.25">
      <c r="A26" s="32" t="s">
        <v>35</v>
      </c>
      <c r="B26" s="33"/>
      <c r="C26" s="25"/>
      <c r="D26" s="63">
        <v>5000000000</v>
      </c>
      <c r="E26" s="56"/>
      <c r="F26" s="27"/>
    </row>
    <row r="27" spans="1:6" ht="13.8" x14ac:dyDescent="0.25">
      <c r="A27" s="32" t="s">
        <v>36</v>
      </c>
      <c r="B27" s="33"/>
      <c r="C27" s="25"/>
      <c r="D27" s="63">
        <v>4999779136</v>
      </c>
      <c r="E27" s="64"/>
      <c r="F27" s="27"/>
    </row>
    <row r="28" spans="1:6" ht="13.8" x14ac:dyDescent="0.25">
      <c r="A28" s="32" t="s">
        <v>37</v>
      </c>
      <c r="B28" s="33"/>
      <c r="C28" s="25"/>
      <c r="D28" s="63">
        <v>4999779136</v>
      </c>
      <c r="E28" s="64"/>
      <c r="F28" s="27"/>
    </row>
    <row r="29" spans="1:6" ht="13.8" x14ac:dyDescent="0.25">
      <c r="A29" s="32" t="s">
        <v>38</v>
      </c>
      <c r="B29" s="33"/>
      <c r="C29" s="25"/>
      <c r="D29" s="63">
        <v>4910568355</v>
      </c>
      <c r="E29" s="56"/>
      <c r="F29" s="27"/>
    </row>
    <row r="30" spans="1:6" ht="13.8" x14ac:dyDescent="0.25">
      <c r="A30" s="32" t="s">
        <v>39</v>
      </c>
      <c r="B30" s="33"/>
      <c r="C30" s="25"/>
      <c r="D30" s="65">
        <v>4785384920</v>
      </c>
      <c r="E30" s="56"/>
      <c r="F30" s="66"/>
    </row>
    <row r="31" spans="1:6" ht="14.4" thickBot="1" x14ac:dyDescent="0.3">
      <c r="A31" s="67" t="s">
        <v>40</v>
      </c>
      <c r="B31" s="68"/>
      <c r="C31" s="69"/>
      <c r="D31" s="70" t="s">
        <v>41</v>
      </c>
      <c r="E31" s="71"/>
      <c r="F31" s="49"/>
    </row>
    <row r="32" spans="1:6" ht="15" thickBot="1" x14ac:dyDescent="0.35">
      <c r="A32" s="72"/>
      <c r="D32" s="73"/>
    </row>
    <row r="33" spans="1:6" ht="17.399999999999999" thickBot="1" x14ac:dyDescent="0.35">
      <c r="A33" s="7" t="s">
        <v>42</v>
      </c>
      <c r="B33" s="8"/>
      <c r="C33" s="8"/>
      <c r="D33" s="8"/>
      <c r="E33" s="8"/>
      <c r="F33" s="9"/>
    </row>
    <row r="34" spans="1:6" s="6" customFormat="1" ht="45" customHeight="1" x14ac:dyDescent="0.3">
      <c r="A34" s="74" t="s">
        <v>43</v>
      </c>
      <c r="B34" s="75"/>
      <c r="C34" s="76"/>
      <c r="D34" s="77" t="s">
        <v>44</v>
      </c>
      <c r="E34" s="78"/>
      <c r="F34" s="79"/>
    </row>
    <row r="35" spans="1:6" ht="13.8" x14ac:dyDescent="0.25">
      <c r="A35" s="32" t="s">
        <v>45</v>
      </c>
      <c r="B35" s="33"/>
      <c r="C35" s="33"/>
      <c r="D35" s="80" t="s">
        <v>14</v>
      </c>
      <c r="E35" s="81"/>
      <c r="F35" s="82"/>
    </row>
    <row r="36" spans="1:6" ht="13.8" x14ac:dyDescent="0.25">
      <c r="A36" s="32" t="s">
        <v>46</v>
      </c>
      <c r="B36" s="33"/>
      <c r="C36" s="33"/>
      <c r="D36" s="83" t="s">
        <v>47</v>
      </c>
      <c r="E36" s="81"/>
      <c r="F36" s="82"/>
    </row>
    <row r="37" spans="1:6" ht="13.8" x14ac:dyDescent="0.25">
      <c r="A37" s="32" t="s">
        <v>48</v>
      </c>
      <c r="B37" s="33"/>
      <c r="C37" s="33"/>
      <c r="D37" s="80" t="s">
        <v>49</v>
      </c>
      <c r="E37" s="81"/>
      <c r="F37" s="82"/>
    </row>
    <row r="38" spans="1:6" ht="13.8" x14ac:dyDescent="0.25">
      <c r="A38" s="32" t="s">
        <v>50</v>
      </c>
      <c r="B38" s="33"/>
      <c r="C38" s="25"/>
      <c r="D38" s="65">
        <v>224990061.12</v>
      </c>
      <c r="E38" s="81"/>
      <c r="F38" s="82"/>
    </row>
    <row r="39" spans="1:6" ht="14.4" thickBot="1" x14ac:dyDescent="0.3">
      <c r="A39" s="67" t="s">
        <v>51</v>
      </c>
      <c r="B39" s="68"/>
      <c r="C39" s="69"/>
      <c r="D39" s="84">
        <v>0</v>
      </c>
      <c r="E39" s="85"/>
      <c r="F39" s="86"/>
    </row>
    <row r="40" spans="1:6" ht="13.8" x14ac:dyDescent="0.25">
      <c r="A40" s="87"/>
      <c r="B40" s="88"/>
      <c r="C40" s="89"/>
      <c r="D40" s="88"/>
      <c r="E40" s="90"/>
      <c r="F40" s="91"/>
    </row>
    <row r="41" spans="1:6" ht="13.8" thickBot="1" x14ac:dyDescent="0.3"/>
    <row r="42" spans="1:6" ht="17.399999999999999" thickBot="1" x14ac:dyDescent="0.35">
      <c r="A42" s="7" t="s">
        <v>52</v>
      </c>
      <c r="B42" s="8"/>
      <c r="C42" s="8"/>
      <c r="D42" s="8"/>
      <c r="E42" s="8"/>
      <c r="F42" s="9"/>
    </row>
    <row r="43" spans="1:6" ht="13.8" x14ac:dyDescent="0.25">
      <c r="A43" s="92" t="s">
        <v>53</v>
      </c>
      <c r="B43" s="93"/>
      <c r="C43" s="94"/>
      <c r="D43" s="53" t="s">
        <v>54</v>
      </c>
      <c r="E43" s="54"/>
      <c r="F43" s="55"/>
    </row>
    <row r="44" spans="1:6" ht="13.8" x14ac:dyDescent="0.25">
      <c r="A44" s="37"/>
      <c r="B44" s="38"/>
      <c r="C44" s="39"/>
      <c r="D44" s="20" t="s">
        <v>55</v>
      </c>
      <c r="E44" s="56"/>
      <c r="F44" s="27"/>
    </row>
    <row r="45" spans="1:6" ht="13.8" x14ac:dyDescent="0.25">
      <c r="A45" s="28"/>
      <c r="B45" s="95"/>
      <c r="C45" s="29"/>
      <c r="D45" s="63" t="s">
        <v>56</v>
      </c>
      <c r="E45" s="56"/>
      <c r="F45" s="27"/>
    </row>
    <row r="46" spans="1:6" ht="13.8" x14ac:dyDescent="0.25">
      <c r="A46" s="30" t="s">
        <v>57</v>
      </c>
      <c r="B46" s="31"/>
      <c r="C46" s="96"/>
      <c r="D46" s="63" t="s">
        <v>58</v>
      </c>
      <c r="E46" s="56"/>
      <c r="F46" s="27"/>
    </row>
    <row r="47" spans="1:6" ht="13.8" x14ac:dyDescent="0.25">
      <c r="A47" s="32" t="s">
        <v>59</v>
      </c>
      <c r="B47" s="33"/>
      <c r="C47" s="25"/>
      <c r="D47" s="63" t="s">
        <v>60</v>
      </c>
      <c r="E47" s="56"/>
      <c r="F47" s="27"/>
    </row>
    <row r="48" spans="1:6" ht="13.8" x14ac:dyDescent="0.25">
      <c r="A48" s="32" t="s">
        <v>61</v>
      </c>
      <c r="B48" s="33"/>
      <c r="C48" s="25"/>
      <c r="D48" s="63" t="s">
        <v>62</v>
      </c>
      <c r="E48" s="56"/>
      <c r="F48" s="27"/>
    </row>
    <row r="49" spans="1:6" ht="13.8" x14ac:dyDescent="0.25">
      <c r="A49" s="32" t="s">
        <v>63</v>
      </c>
      <c r="B49" s="33"/>
      <c r="C49" s="25"/>
      <c r="D49" s="65">
        <v>124994478.40000001</v>
      </c>
      <c r="E49" s="56"/>
      <c r="F49" s="27"/>
    </row>
    <row r="50" spans="1:6" ht="13.8" x14ac:dyDescent="0.25">
      <c r="A50" s="32" t="s">
        <v>64</v>
      </c>
      <c r="B50" s="33"/>
      <c r="C50" s="25"/>
      <c r="D50" s="65">
        <v>124994478.40000001</v>
      </c>
      <c r="E50" s="56"/>
      <c r="F50" s="27"/>
    </row>
    <row r="51" spans="1:6" ht="13.8" x14ac:dyDescent="0.25">
      <c r="A51" s="32" t="s">
        <v>65</v>
      </c>
      <c r="B51" s="33"/>
      <c r="C51" s="25"/>
      <c r="D51" s="97">
        <v>2.5000000000000001E-2</v>
      </c>
      <c r="E51" s="56"/>
      <c r="F51" s="27"/>
    </row>
    <row r="52" spans="1:6" ht="13.8" x14ac:dyDescent="0.25">
      <c r="A52" s="32" t="s">
        <v>66</v>
      </c>
      <c r="B52" s="33"/>
      <c r="C52" s="25"/>
      <c r="D52" s="97">
        <v>2.6120046869709281E-2</v>
      </c>
      <c r="E52" s="56"/>
      <c r="F52" s="27"/>
    </row>
    <row r="53" spans="1:6" ht="14.4" thickBot="1" x14ac:dyDescent="0.3">
      <c r="A53" s="67" t="s">
        <v>67</v>
      </c>
      <c r="B53" s="68"/>
      <c r="C53" s="69"/>
      <c r="D53" s="84" t="s">
        <v>34</v>
      </c>
      <c r="E53" s="71"/>
      <c r="F53" s="49"/>
    </row>
    <row r="54" spans="1:6" ht="13.8" thickBot="1" x14ac:dyDescent="0.3"/>
    <row r="55" spans="1:6" ht="17.399999999999999" thickBot="1" x14ac:dyDescent="0.35">
      <c r="A55" s="7" t="s">
        <v>68</v>
      </c>
      <c r="B55" s="8"/>
      <c r="C55" s="8"/>
      <c r="D55" s="8"/>
      <c r="E55" s="8"/>
      <c r="F55" s="9"/>
    </row>
    <row r="56" spans="1:6" ht="13.8" x14ac:dyDescent="0.25">
      <c r="A56" s="32" t="s">
        <v>69</v>
      </c>
      <c r="B56" s="33"/>
      <c r="C56" s="25"/>
      <c r="D56" s="80" t="s">
        <v>14</v>
      </c>
      <c r="E56" s="90"/>
      <c r="F56" s="98"/>
    </row>
    <row r="57" spans="1:6" ht="13.8" x14ac:dyDescent="0.25">
      <c r="A57" s="32" t="s">
        <v>70</v>
      </c>
      <c r="B57" s="33"/>
      <c r="C57" s="25"/>
      <c r="D57" s="83" t="s">
        <v>71</v>
      </c>
      <c r="E57" s="81"/>
      <c r="F57" s="82"/>
    </row>
    <row r="58" spans="1:6" ht="13.8" x14ac:dyDescent="0.25">
      <c r="A58" s="32" t="s">
        <v>46</v>
      </c>
      <c r="B58" s="33"/>
      <c r="C58" s="33"/>
      <c r="D58" s="83" t="s">
        <v>47</v>
      </c>
      <c r="E58" s="81"/>
      <c r="F58" s="82"/>
    </row>
    <row r="59" spans="1:6" ht="14.4" thickBot="1" x14ac:dyDescent="0.3">
      <c r="A59" s="67" t="s">
        <v>48</v>
      </c>
      <c r="B59" s="68"/>
      <c r="C59" s="68"/>
      <c r="D59" s="99" t="s">
        <v>49</v>
      </c>
      <c r="E59" s="85"/>
      <c r="F59" s="86"/>
    </row>
    <row r="60" spans="1:6" ht="13.8" thickBot="1" x14ac:dyDescent="0.3"/>
    <row r="61" spans="1:6" ht="17.399999999999999" thickBot="1" x14ac:dyDescent="0.35">
      <c r="A61" s="7" t="s">
        <v>72</v>
      </c>
      <c r="B61" s="8"/>
      <c r="C61" s="8"/>
      <c r="D61" s="8"/>
      <c r="E61" s="8"/>
      <c r="F61" s="9"/>
    </row>
    <row r="62" spans="1:6" x14ac:dyDescent="0.25">
      <c r="A62" s="32" t="s">
        <v>73</v>
      </c>
      <c r="B62" s="33"/>
      <c r="C62" s="25"/>
      <c r="D62" s="100" t="s">
        <v>74</v>
      </c>
      <c r="E62" s="101"/>
      <c r="F62" s="102"/>
    </row>
    <row r="63" spans="1:6" x14ac:dyDescent="0.25">
      <c r="A63" s="32" t="s">
        <v>75</v>
      </c>
      <c r="B63" s="33"/>
      <c r="C63" s="25"/>
      <c r="D63" s="103" t="s">
        <v>76</v>
      </c>
      <c r="E63" s="104"/>
      <c r="F63" s="105"/>
    </row>
    <row r="64" spans="1:6" x14ac:dyDescent="0.25">
      <c r="A64" s="32" t="s">
        <v>77</v>
      </c>
      <c r="B64" s="33"/>
      <c r="C64" s="25"/>
      <c r="D64" s="106" t="s">
        <v>78</v>
      </c>
      <c r="E64" s="107"/>
      <c r="F64" s="108"/>
    </row>
    <row r="65" spans="1:6" x14ac:dyDescent="0.25">
      <c r="A65" s="32" t="s">
        <v>79</v>
      </c>
      <c r="B65" s="33"/>
      <c r="C65" s="25"/>
      <c r="D65" s="100" t="s">
        <v>80</v>
      </c>
      <c r="E65" s="107"/>
      <c r="F65" s="108"/>
    </row>
    <row r="66" spans="1:6" x14ac:dyDescent="0.25">
      <c r="A66" s="32" t="s">
        <v>81</v>
      </c>
      <c r="B66" s="33"/>
      <c r="C66" s="25"/>
      <c r="D66" s="100" t="s">
        <v>82</v>
      </c>
      <c r="E66" s="107"/>
      <c r="F66" s="108"/>
    </row>
    <row r="67" spans="1:6" ht="17.399999999999999" customHeight="1" thickBot="1" x14ac:dyDescent="0.3">
      <c r="A67" s="67" t="s">
        <v>83</v>
      </c>
      <c r="B67" s="68"/>
      <c r="C67" s="69"/>
      <c r="D67" s="44" t="s">
        <v>21</v>
      </c>
      <c r="E67" s="45"/>
      <c r="F67" s="46"/>
    </row>
    <row r="68" spans="1:6" ht="13.8" thickBot="1" x14ac:dyDescent="0.3"/>
    <row r="69" spans="1:6" ht="17.399999999999999" thickBot="1" x14ac:dyDescent="0.35">
      <c r="A69" s="7" t="s">
        <v>84</v>
      </c>
      <c r="B69" s="8"/>
      <c r="C69" s="8"/>
      <c r="D69" s="8"/>
      <c r="E69" s="8"/>
      <c r="F69" s="9"/>
    </row>
    <row r="70" spans="1:6" ht="14.4" thickBot="1" x14ac:dyDescent="0.3">
      <c r="A70" s="109"/>
      <c r="B70" s="110" t="s">
        <v>85</v>
      </c>
      <c r="C70" s="110" t="s">
        <v>86</v>
      </c>
      <c r="D70" s="110" t="s">
        <v>87</v>
      </c>
      <c r="E70" s="110" t="s">
        <v>88</v>
      </c>
      <c r="F70" s="111"/>
    </row>
    <row r="71" spans="1:6" x14ac:dyDescent="0.25">
      <c r="A71" s="112" t="s">
        <v>89</v>
      </c>
      <c r="B71" s="113" t="s">
        <v>90</v>
      </c>
      <c r="C71" s="113" t="s">
        <v>91</v>
      </c>
      <c r="D71" s="113" t="s">
        <v>92</v>
      </c>
      <c r="E71" s="113" t="s">
        <v>93</v>
      </c>
      <c r="F71" s="114"/>
    </row>
    <row r="72" spans="1:6" x14ac:dyDescent="0.25">
      <c r="A72" s="115" t="s">
        <v>94</v>
      </c>
      <c r="B72" s="116" t="s">
        <v>95</v>
      </c>
      <c r="C72" s="116" t="s">
        <v>96</v>
      </c>
      <c r="D72" s="116" t="s">
        <v>97</v>
      </c>
      <c r="E72" s="116" t="s">
        <v>98</v>
      </c>
      <c r="F72" s="114"/>
    </row>
    <row r="73" spans="1:6" x14ac:dyDescent="0.25">
      <c r="A73" s="115" t="s">
        <v>99</v>
      </c>
      <c r="B73" s="117" t="s">
        <v>100</v>
      </c>
      <c r="C73" s="117" t="s">
        <v>101</v>
      </c>
      <c r="D73" s="117" t="s">
        <v>101</v>
      </c>
      <c r="E73" s="117" t="s">
        <v>102</v>
      </c>
      <c r="F73" s="114"/>
    </row>
    <row r="74" spans="1:6" x14ac:dyDescent="0.25">
      <c r="A74" s="115" t="s">
        <v>103</v>
      </c>
      <c r="B74" s="117" t="s">
        <v>104</v>
      </c>
      <c r="C74" s="117" t="s">
        <v>104</v>
      </c>
      <c r="D74" s="117" t="s">
        <v>104</v>
      </c>
      <c r="E74" s="117" t="s">
        <v>104</v>
      </c>
      <c r="F74" s="114"/>
    </row>
    <row r="75" spans="1:6" x14ac:dyDescent="0.25">
      <c r="A75" s="115" t="s">
        <v>105</v>
      </c>
      <c r="B75" s="118">
        <v>80000000</v>
      </c>
      <c r="C75" s="118">
        <v>126000000</v>
      </c>
      <c r="D75" s="118">
        <v>198000000</v>
      </c>
      <c r="E75" s="118">
        <v>163000000</v>
      </c>
      <c r="F75" s="119"/>
    </row>
    <row r="76" spans="1:6" x14ac:dyDescent="0.25">
      <c r="A76" s="115" t="s">
        <v>106</v>
      </c>
      <c r="B76" s="118">
        <v>0</v>
      </c>
      <c r="C76" s="118">
        <v>43707388</v>
      </c>
      <c r="D76" s="118">
        <v>128039210</v>
      </c>
      <c r="E76" s="118">
        <v>137821757</v>
      </c>
      <c r="F76" s="119"/>
    </row>
    <row r="77" spans="1:6" x14ac:dyDescent="0.25">
      <c r="A77" s="115" t="s">
        <v>107</v>
      </c>
      <c r="B77" s="120">
        <v>0</v>
      </c>
      <c r="C77" s="120">
        <v>890746.98773852049</v>
      </c>
      <c r="D77" s="120">
        <v>2609411.0364115066</v>
      </c>
      <c r="E77" s="120">
        <v>0</v>
      </c>
      <c r="F77" s="121"/>
    </row>
    <row r="78" spans="1:6" x14ac:dyDescent="0.25">
      <c r="A78" s="115" t="s">
        <v>108</v>
      </c>
      <c r="B78" s="122">
        <v>0</v>
      </c>
      <c r="C78" s="122">
        <v>43707388</v>
      </c>
      <c r="D78" s="120">
        <v>40150478</v>
      </c>
      <c r="E78" s="120">
        <v>41325569</v>
      </c>
      <c r="F78" s="123"/>
    </row>
    <row r="79" spans="1:6" x14ac:dyDescent="0.25">
      <c r="A79" s="115" t="s">
        <v>109</v>
      </c>
      <c r="B79" s="124">
        <v>0</v>
      </c>
      <c r="C79" s="124">
        <v>0</v>
      </c>
      <c r="D79" s="124">
        <v>87888732</v>
      </c>
      <c r="E79" s="124">
        <v>96496188</v>
      </c>
      <c r="F79" s="119"/>
    </row>
    <row r="80" spans="1:6" x14ac:dyDescent="0.25">
      <c r="A80" s="115" t="s">
        <v>110</v>
      </c>
      <c r="B80" s="125">
        <v>0</v>
      </c>
      <c r="C80" s="125">
        <v>0.96244996464833665</v>
      </c>
      <c r="D80" s="125">
        <v>0.96244996464833665</v>
      </c>
      <c r="E80" s="125">
        <v>0.96244996464833665</v>
      </c>
      <c r="F80" s="126"/>
    </row>
    <row r="81" spans="1:6" x14ac:dyDescent="0.25">
      <c r="A81" s="115" t="s">
        <v>111</v>
      </c>
      <c r="B81" s="122">
        <v>0</v>
      </c>
      <c r="C81" s="122">
        <v>0</v>
      </c>
      <c r="D81" s="122">
        <v>0</v>
      </c>
      <c r="E81" s="122">
        <v>0</v>
      </c>
      <c r="F81" s="123"/>
    </row>
    <row r="82" spans="1:6" x14ac:dyDescent="0.25">
      <c r="A82" s="115" t="s">
        <v>112</v>
      </c>
      <c r="B82" s="127">
        <v>45617</v>
      </c>
      <c r="C82" s="127">
        <v>45798</v>
      </c>
      <c r="D82" s="127">
        <v>45890</v>
      </c>
      <c r="E82" s="127">
        <v>45982</v>
      </c>
      <c r="F82" s="128"/>
    </row>
    <row r="83" spans="1:6" x14ac:dyDescent="0.25">
      <c r="A83" s="115" t="s">
        <v>113</v>
      </c>
      <c r="B83" s="127" t="s">
        <v>62</v>
      </c>
      <c r="C83" s="127" t="s">
        <v>62</v>
      </c>
      <c r="D83" s="127" t="s">
        <v>62</v>
      </c>
      <c r="E83" s="127" t="s">
        <v>62</v>
      </c>
      <c r="F83" s="128"/>
    </row>
    <row r="84" spans="1:6" x14ac:dyDescent="0.25">
      <c r="A84" s="115" t="s">
        <v>114</v>
      </c>
      <c r="B84" s="129" t="s">
        <v>62</v>
      </c>
      <c r="C84" s="129" t="s">
        <v>62</v>
      </c>
      <c r="D84" s="129">
        <v>7.4579999999999994E-2</v>
      </c>
      <c r="E84" s="129">
        <v>7.4579999999999994E-2</v>
      </c>
      <c r="F84" s="130"/>
    </row>
    <row r="85" spans="1:6" x14ac:dyDescent="0.25">
      <c r="A85" s="115" t="s">
        <v>115</v>
      </c>
      <c r="B85" s="129" t="s">
        <v>62</v>
      </c>
      <c r="C85" s="129" t="s">
        <v>62</v>
      </c>
      <c r="D85" s="129">
        <v>8.2579999999999987E-2</v>
      </c>
      <c r="E85" s="129">
        <v>8.1879999999999994E-2</v>
      </c>
      <c r="F85" s="130"/>
    </row>
    <row r="86" spans="1:6" x14ac:dyDescent="0.25">
      <c r="A86" s="115" t="s">
        <v>116</v>
      </c>
      <c r="B86" s="127" t="s">
        <v>62</v>
      </c>
      <c r="C86" s="127" t="s">
        <v>62</v>
      </c>
      <c r="D86" s="127" t="s">
        <v>117</v>
      </c>
      <c r="E86" s="127" t="s">
        <v>117</v>
      </c>
      <c r="F86" s="128"/>
    </row>
    <row r="87" spans="1:6" ht="13.8" thickBot="1" x14ac:dyDescent="0.3">
      <c r="A87" s="131" t="s">
        <v>118</v>
      </c>
      <c r="B87" s="132" t="s">
        <v>62</v>
      </c>
      <c r="C87" s="132" t="s">
        <v>62</v>
      </c>
      <c r="D87" s="132" t="s">
        <v>117</v>
      </c>
      <c r="E87" s="132" t="s">
        <v>117</v>
      </c>
      <c r="F87" s="128"/>
    </row>
    <row r="88" spans="1:6" ht="13.8" thickBot="1" x14ac:dyDescent="0.3">
      <c r="A88" s="133"/>
      <c r="F88" s="134"/>
    </row>
    <row r="89" spans="1:6" ht="13.8" thickBot="1" x14ac:dyDescent="0.3">
      <c r="A89" s="135"/>
      <c r="B89" s="136" t="s">
        <v>119</v>
      </c>
      <c r="C89" s="136" t="s">
        <v>120</v>
      </c>
      <c r="D89" s="136" t="s">
        <v>121</v>
      </c>
      <c r="E89" s="136" t="s">
        <v>122</v>
      </c>
      <c r="F89" s="111"/>
    </row>
    <row r="90" spans="1:6" x14ac:dyDescent="0.25">
      <c r="A90" s="112" t="s">
        <v>89</v>
      </c>
      <c r="B90" s="113" t="s">
        <v>123</v>
      </c>
      <c r="C90" s="113" t="s">
        <v>124</v>
      </c>
      <c r="D90" s="113" t="s">
        <v>125</v>
      </c>
      <c r="E90" s="113" t="s">
        <v>126</v>
      </c>
      <c r="F90" s="114"/>
    </row>
    <row r="91" spans="1:6" x14ac:dyDescent="0.25">
      <c r="A91" s="115" t="s">
        <v>94</v>
      </c>
      <c r="B91" s="116" t="s">
        <v>127</v>
      </c>
      <c r="C91" s="116" t="s">
        <v>128</v>
      </c>
      <c r="D91" s="116" t="s">
        <v>129</v>
      </c>
      <c r="E91" s="116" t="s">
        <v>130</v>
      </c>
      <c r="F91" s="114"/>
    </row>
    <row r="92" spans="1:6" x14ac:dyDescent="0.25">
      <c r="A92" s="115" t="s">
        <v>99</v>
      </c>
      <c r="B92" s="117" t="s">
        <v>131</v>
      </c>
      <c r="C92" s="116" t="s">
        <v>132</v>
      </c>
      <c r="D92" s="116" t="s">
        <v>132</v>
      </c>
      <c r="E92" s="116" t="s">
        <v>133</v>
      </c>
      <c r="F92" s="114"/>
    </row>
    <row r="93" spans="1:6" x14ac:dyDescent="0.25">
      <c r="A93" s="115" t="s">
        <v>103</v>
      </c>
      <c r="B93" s="117" t="s">
        <v>134</v>
      </c>
      <c r="C93" s="116" t="s">
        <v>135</v>
      </c>
      <c r="D93" s="116" t="s">
        <v>135</v>
      </c>
      <c r="E93" s="116" t="s">
        <v>136</v>
      </c>
      <c r="F93" s="114"/>
    </row>
    <row r="94" spans="1:6" x14ac:dyDescent="0.25">
      <c r="A94" s="115" t="s">
        <v>105</v>
      </c>
      <c r="B94" s="118">
        <v>344000000</v>
      </c>
      <c r="C94" s="118">
        <v>254000000</v>
      </c>
      <c r="D94" s="118">
        <v>528000000</v>
      </c>
      <c r="E94" s="118">
        <v>280000000</v>
      </c>
      <c r="F94" s="119"/>
    </row>
    <row r="95" spans="1:6" x14ac:dyDescent="0.25">
      <c r="A95" s="115" t="s">
        <v>106</v>
      </c>
      <c r="B95" s="118">
        <v>344000000</v>
      </c>
      <c r="C95" s="118">
        <v>254000000</v>
      </c>
      <c r="D95" s="118">
        <v>528000000</v>
      </c>
      <c r="E95" s="118">
        <v>280000000</v>
      </c>
      <c r="F95" s="119"/>
    </row>
    <row r="96" spans="1:6" x14ac:dyDescent="0.25">
      <c r="A96" s="115" t="s">
        <v>107</v>
      </c>
      <c r="B96" s="120">
        <v>7404878.0273972601</v>
      </c>
      <c r="C96" s="137">
        <v>5424201.3150684927</v>
      </c>
      <c r="D96" s="137">
        <v>11275505.09589041</v>
      </c>
      <c r="E96" s="137">
        <v>0</v>
      </c>
      <c r="F96" s="121"/>
    </row>
    <row r="97" spans="1:6" x14ac:dyDescent="0.25">
      <c r="A97" s="115" t="s">
        <v>108</v>
      </c>
      <c r="B97" s="122">
        <v>0</v>
      </c>
      <c r="C97" s="137">
        <v>0</v>
      </c>
      <c r="D97" s="138">
        <v>0</v>
      </c>
      <c r="E97" s="138">
        <v>0</v>
      </c>
      <c r="F97" s="123"/>
    </row>
    <row r="98" spans="1:6" x14ac:dyDescent="0.25">
      <c r="A98" s="115" t="s">
        <v>109</v>
      </c>
      <c r="B98" s="124">
        <v>344000000</v>
      </c>
      <c r="C98" s="118">
        <v>254000000</v>
      </c>
      <c r="D98" s="118">
        <v>528000000</v>
      </c>
      <c r="E98" s="118">
        <v>280000000</v>
      </c>
      <c r="F98" s="119"/>
    </row>
    <row r="99" spans="1:6" x14ac:dyDescent="0.25">
      <c r="A99" s="115" t="s">
        <v>110</v>
      </c>
      <c r="B99" s="125">
        <v>0.67611771088030159</v>
      </c>
      <c r="C99" s="125">
        <v>0.67611771088030159</v>
      </c>
      <c r="D99" s="125">
        <v>0.67611771088030159</v>
      </c>
      <c r="E99" s="125">
        <v>0.67611771088030159</v>
      </c>
      <c r="F99" s="126"/>
    </row>
    <row r="100" spans="1:6" x14ac:dyDescent="0.25">
      <c r="A100" s="115" t="s">
        <v>111</v>
      </c>
      <c r="B100" s="122">
        <v>0</v>
      </c>
      <c r="C100" s="122">
        <v>0</v>
      </c>
      <c r="D100" s="122">
        <v>0</v>
      </c>
      <c r="E100" s="122">
        <v>0</v>
      </c>
      <c r="F100" s="123"/>
    </row>
    <row r="101" spans="1:6" x14ac:dyDescent="0.25">
      <c r="A101" s="115" t="s">
        <v>112</v>
      </c>
      <c r="B101" s="127">
        <v>58766</v>
      </c>
      <c r="C101" s="127">
        <v>58766</v>
      </c>
      <c r="D101" s="127">
        <v>58766</v>
      </c>
      <c r="E101" s="127">
        <v>58766</v>
      </c>
      <c r="F101" s="128"/>
    </row>
    <row r="102" spans="1:6" x14ac:dyDescent="0.25">
      <c r="A102" s="115" t="s">
        <v>113</v>
      </c>
      <c r="B102" s="127">
        <v>46347</v>
      </c>
      <c r="C102" s="127">
        <v>46347</v>
      </c>
      <c r="D102" s="127">
        <v>46347</v>
      </c>
      <c r="E102" s="127">
        <v>46347</v>
      </c>
      <c r="F102" s="128"/>
    </row>
    <row r="103" spans="1:6" x14ac:dyDescent="0.25">
      <c r="A103" s="115" t="s">
        <v>114</v>
      </c>
      <c r="B103" s="129">
        <v>7.4579999999999994E-2</v>
      </c>
      <c r="C103" s="139">
        <v>7.4579999999999994E-2</v>
      </c>
      <c r="D103" s="139">
        <v>7.4579999999999994E-2</v>
      </c>
      <c r="E103" s="139">
        <v>7.4579999999999994E-2</v>
      </c>
      <c r="F103" s="130"/>
    </row>
    <row r="104" spans="1:6" x14ac:dyDescent="0.25">
      <c r="A104" s="115" t="s">
        <v>115</v>
      </c>
      <c r="B104" s="129">
        <v>8.7279999999999996E-2</v>
      </c>
      <c r="C104" s="139">
        <v>8.657999999999999E-2</v>
      </c>
      <c r="D104" s="139">
        <v>8.657999999999999E-2</v>
      </c>
      <c r="E104" s="139">
        <v>8.607999999999999E-2</v>
      </c>
      <c r="F104" s="130"/>
    </row>
    <row r="105" spans="1:6" x14ac:dyDescent="0.25">
      <c r="A105" s="115" t="s">
        <v>116</v>
      </c>
      <c r="B105" s="127" t="s">
        <v>47</v>
      </c>
      <c r="C105" s="127" t="s">
        <v>47</v>
      </c>
      <c r="D105" s="127" t="s">
        <v>47</v>
      </c>
      <c r="E105" s="127" t="s">
        <v>47</v>
      </c>
      <c r="F105" s="128"/>
    </row>
    <row r="106" spans="1:6" ht="13.8" thickBot="1" x14ac:dyDescent="0.3">
      <c r="A106" s="131" t="s">
        <v>118</v>
      </c>
      <c r="B106" s="132" t="s">
        <v>47</v>
      </c>
      <c r="C106" s="132" t="s">
        <v>47</v>
      </c>
      <c r="D106" s="132" t="s">
        <v>47</v>
      </c>
      <c r="E106" s="132" t="s">
        <v>47</v>
      </c>
      <c r="F106" s="128"/>
    </row>
    <row r="107" spans="1:6" ht="13.8" thickBot="1" x14ac:dyDescent="0.3">
      <c r="A107" s="140"/>
      <c r="B107" s="141"/>
      <c r="C107" s="142"/>
      <c r="D107" s="142"/>
      <c r="E107" s="142"/>
      <c r="F107" s="128"/>
    </row>
    <row r="108" spans="1:6" ht="13.8" thickBot="1" x14ac:dyDescent="0.3">
      <c r="A108" s="135"/>
      <c r="B108" s="136" t="s">
        <v>137</v>
      </c>
      <c r="C108" s="136" t="s">
        <v>138</v>
      </c>
      <c r="D108" s="136" t="s">
        <v>139</v>
      </c>
      <c r="E108" s="136" t="s">
        <v>140</v>
      </c>
      <c r="F108" s="134"/>
    </row>
    <row r="109" spans="1:6" x14ac:dyDescent="0.25">
      <c r="A109" s="112" t="s">
        <v>89</v>
      </c>
      <c r="B109" s="113" t="s">
        <v>141</v>
      </c>
      <c r="C109" s="113" t="s">
        <v>142</v>
      </c>
      <c r="D109" s="113" t="s">
        <v>143</v>
      </c>
      <c r="E109" s="113" t="s">
        <v>144</v>
      </c>
      <c r="F109" s="134"/>
    </row>
    <row r="110" spans="1:6" x14ac:dyDescent="0.25">
      <c r="A110" s="115" t="s">
        <v>94</v>
      </c>
      <c r="B110" s="116" t="s">
        <v>145</v>
      </c>
      <c r="C110" s="116" t="s">
        <v>146</v>
      </c>
      <c r="D110" s="116" t="s">
        <v>147</v>
      </c>
      <c r="E110" s="116" t="s">
        <v>148</v>
      </c>
      <c r="F110" s="134"/>
    </row>
    <row r="111" spans="1:6" x14ac:dyDescent="0.25">
      <c r="A111" s="115" t="s">
        <v>99</v>
      </c>
      <c r="B111" s="116" t="s">
        <v>149</v>
      </c>
      <c r="C111" s="116" t="s">
        <v>150</v>
      </c>
      <c r="D111" s="116" t="s">
        <v>151</v>
      </c>
      <c r="E111" s="116" t="s">
        <v>131</v>
      </c>
      <c r="F111" s="134"/>
    </row>
    <row r="112" spans="1:6" x14ac:dyDescent="0.25">
      <c r="A112" s="115" t="s">
        <v>103</v>
      </c>
      <c r="B112" s="116" t="s">
        <v>152</v>
      </c>
      <c r="C112" s="116" t="s">
        <v>153</v>
      </c>
      <c r="D112" s="116" t="s">
        <v>154</v>
      </c>
      <c r="E112" s="116" t="s">
        <v>134</v>
      </c>
      <c r="F112" s="134"/>
    </row>
    <row r="113" spans="1:6" x14ac:dyDescent="0.25">
      <c r="A113" s="115" t="s">
        <v>105</v>
      </c>
      <c r="B113" s="118">
        <v>446000000</v>
      </c>
      <c r="C113" s="118">
        <v>666000000</v>
      </c>
      <c r="D113" s="118">
        <v>1018000000</v>
      </c>
      <c r="E113" s="118">
        <v>393000000</v>
      </c>
      <c r="F113" s="134"/>
    </row>
    <row r="114" spans="1:6" x14ac:dyDescent="0.25">
      <c r="A114" s="115" t="s">
        <v>106</v>
      </c>
      <c r="B114" s="118">
        <v>446000000</v>
      </c>
      <c r="C114" s="118">
        <v>666000000</v>
      </c>
      <c r="D114" s="118">
        <v>1018000000</v>
      </c>
      <c r="E114" s="118">
        <v>393000000</v>
      </c>
      <c r="F114" s="134"/>
    </row>
    <row r="115" spans="1:6" x14ac:dyDescent="0.25">
      <c r="A115" s="115" t="s">
        <v>107</v>
      </c>
      <c r="B115" s="137">
        <v>9796261.6986301374</v>
      </c>
      <c r="C115" s="137">
        <v>14531061.698630134</v>
      </c>
      <c r="D115" s="137">
        <v>22136674.95890411</v>
      </c>
      <c r="E115" s="137">
        <v>0</v>
      </c>
      <c r="F115" s="134"/>
    </row>
    <row r="116" spans="1:6" x14ac:dyDescent="0.25">
      <c r="A116" s="115" t="s">
        <v>108</v>
      </c>
      <c r="B116" s="138">
        <v>0</v>
      </c>
      <c r="C116" s="138">
        <v>0</v>
      </c>
      <c r="D116" s="137">
        <v>0</v>
      </c>
      <c r="E116" s="137">
        <v>0</v>
      </c>
      <c r="F116" s="134"/>
    </row>
    <row r="117" spans="1:6" x14ac:dyDescent="0.25">
      <c r="A117" s="115" t="s">
        <v>109</v>
      </c>
      <c r="B117" s="118">
        <v>446000000</v>
      </c>
      <c r="C117" s="118">
        <v>666000000</v>
      </c>
      <c r="D117" s="118">
        <v>1018000000</v>
      </c>
      <c r="E117" s="118">
        <v>393000000</v>
      </c>
      <c r="F117" s="134"/>
    </row>
    <row r="118" spans="1:6" x14ac:dyDescent="0.25">
      <c r="A118" s="115" t="s">
        <v>110</v>
      </c>
      <c r="B118" s="125">
        <v>0.16230812606042072</v>
      </c>
      <c r="C118" s="125">
        <v>0.16230812606042072</v>
      </c>
      <c r="D118" s="125">
        <v>0.16230812606042072</v>
      </c>
      <c r="E118" s="125">
        <v>0.16230812606042072</v>
      </c>
      <c r="F118" s="134"/>
    </row>
    <row r="119" spans="1:6" x14ac:dyDescent="0.25">
      <c r="A119" s="115" t="s">
        <v>111</v>
      </c>
      <c r="B119" s="122">
        <v>0</v>
      </c>
      <c r="C119" s="122">
        <v>0</v>
      </c>
      <c r="D119" s="122">
        <v>0</v>
      </c>
      <c r="E119" s="122">
        <v>0</v>
      </c>
      <c r="F119" s="134"/>
    </row>
    <row r="120" spans="1:6" x14ac:dyDescent="0.25">
      <c r="A120" s="115" t="s">
        <v>112</v>
      </c>
      <c r="B120" s="127">
        <v>58766</v>
      </c>
      <c r="C120" s="127">
        <v>58766</v>
      </c>
      <c r="D120" s="127">
        <v>58766</v>
      </c>
      <c r="E120" s="127">
        <v>58766</v>
      </c>
      <c r="F120" s="134"/>
    </row>
    <row r="121" spans="1:6" x14ac:dyDescent="0.25">
      <c r="A121" s="115" t="s">
        <v>113</v>
      </c>
      <c r="B121" s="127">
        <v>47078</v>
      </c>
      <c r="C121" s="127">
        <v>47078</v>
      </c>
      <c r="D121" s="127">
        <v>47078</v>
      </c>
      <c r="E121" s="127">
        <v>47078</v>
      </c>
      <c r="F121" s="134"/>
    </row>
    <row r="122" spans="1:6" x14ac:dyDescent="0.25">
      <c r="A122" s="115" t="s">
        <v>114</v>
      </c>
      <c r="B122" s="139">
        <v>7.4579999999999994E-2</v>
      </c>
      <c r="C122" s="139">
        <v>7.4579999999999994E-2</v>
      </c>
      <c r="D122" s="139">
        <v>7.4579999999999994E-2</v>
      </c>
      <c r="E122" s="139">
        <v>7.4579999999999994E-2</v>
      </c>
      <c r="F122" s="134"/>
    </row>
    <row r="123" spans="1:6" x14ac:dyDescent="0.25">
      <c r="A123" s="115" t="s">
        <v>115</v>
      </c>
      <c r="B123" s="139">
        <v>8.9079999999999993E-2</v>
      </c>
      <c r="C123" s="139">
        <v>8.8479999999999989E-2</v>
      </c>
      <c r="D123" s="139">
        <v>8.8179999999999994E-2</v>
      </c>
      <c r="E123" s="139">
        <v>8.7279999999999996E-2</v>
      </c>
      <c r="F123" s="134"/>
    </row>
    <row r="124" spans="1:6" x14ac:dyDescent="0.25">
      <c r="A124" s="115" t="s">
        <v>116</v>
      </c>
      <c r="B124" s="127" t="s">
        <v>47</v>
      </c>
      <c r="C124" s="127" t="s">
        <v>47</v>
      </c>
      <c r="D124" s="127" t="s">
        <v>47</v>
      </c>
      <c r="E124" s="127" t="s">
        <v>47</v>
      </c>
      <c r="F124" s="134"/>
    </row>
    <row r="125" spans="1:6" ht="13.8" thickBot="1" x14ac:dyDescent="0.3">
      <c r="A125" s="131" t="s">
        <v>118</v>
      </c>
      <c r="B125" s="132" t="s">
        <v>47</v>
      </c>
      <c r="C125" s="132" t="s">
        <v>47</v>
      </c>
      <c r="D125" s="132" t="s">
        <v>47</v>
      </c>
      <c r="E125" s="132" t="s">
        <v>47</v>
      </c>
      <c r="F125" s="134"/>
    </row>
    <row r="126" spans="1:6" s="145" customFormat="1" hidden="1" x14ac:dyDescent="0.25">
      <c r="A126" s="143"/>
      <c r="B126" s="144"/>
      <c r="C126" s="144"/>
      <c r="F126" s="146"/>
    </row>
    <row r="127" spans="1:6" ht="13.8" thickBot="1" x14ac:dyDescent="0.3">
      <c r="A127" s="133"/>
      <c r="F127" s="134"/>
    </row>
    <row r="128" spans="1:6" ht="13.8" thickBot="1" x14ac:dyDescent="0.3">
      <c r="A128" s="147"/>
      <c r="B128" s="136" t="s">
        <v>155</v>
      </c>
      <c r="C128" s="136" t="s">
        <v>155</v>
      </c>
      <c r="D128" s="136" t="s">
        <v>155</v>
      </c>
      <c r="E128" s="136" t="s">
        <v>155</v>
      </c>
      <c r="F128" s="134"/>
    </row>
    <row r="129" spans="1:6" x14ac:dyDescent="0.25">
      <c r="A129" s="112" t="s">
        <v>89</v>
      </c>
      <c r="B129" s="113" t="s">
        <v>156</v>
      </c>
      <c r="C129" s="113" t="s">
        <v>157</v>
      </c>
      <c r="D129" s="113" t="s">
        <v>158</v>
      </c>
      <c r="E129" s="113" t="s">
        <v>159</v>
      </c>
      <c r="F129" s="134"/>
    </row>
    <row r="130" spans="1:6" x14ac:dyDescent="0.25">
      <c r="A130" s="115" t="s">
        <v>94</v>
      </c>
      <c r="B130" s="116" t="s">
        <v>160</v>
      </c>
      <c r="C130" s="116" t="s">
        <v>161</v>
      </c>
      <c r="D130" s="116" t="s">
        <v>162</v>
      </c>
      <c r="E130" s="116" t="s">
        <v>163</v>
      </c>
      <c r="F130" s="134"/>
    </row>
    <row r="131" spans="1:6" x14ac:dyDescent="0.25">
      <c r="A131" s="115" t="s">
        <v>99</v>
      </c>
      <c r="B131" s="116" t="s">
        <v>164</v>
      </c>
      <c r="C131" s="116" t="s">
        <v>165</v>
      </c>
      <c r="D131" s="116" t="s">
        <v>166</v>
      </c>
      <c r="E131" s="116" t="s">
        <v>167</v>
      </c>
      <c r="F131" s="134"/>
    </row>
    <row r="132" spans="1:6" x14ac:dyDescent="0.25">
      <c r="A132" s="115" t="s">
        <v>103</v>
      </c>
      <c r="B132" s="116" t="s">
        <v>168</v>
      </c>
      <c r="C132" s="116" t="s">
        <v>169</v>
      </c>
      <c r="D132" s="116" t="s">
        <v>170</v>
      </c>
      <c r="E132" s="116" t="s">
        <v>171</v>
      </c>
      <c r="F132" s="134"/>
    </row>
    <row r="133" spans="1:6" x14ac:dyDescent="0.25">
      <c r="A133" s="115" t="s">
        <v>105</v>
      </c>
      <c r="B133" s="118">
        <v>53000000</v>
      </c>
      <c r="C133" s="118">
        <v>63000000</v>
      </c>
      <c r="D133" s="118">
        <v>105000000</v>
      </c>
      <c r="E133" s="118">
        <v>68000000</v>
      </c>
      <c r="F133" s="134"/>
    </row>
    <row r="134" spans="1:6" x14ac:dyDescent="0.25">
      <c r="A134" s="115" t="s">
        <v>106</v>
      </c>
      <c r="B134" s="118">
        <v>53000000</v>
      </c>
      <c r="C134" s="118">
        <v>63000000</v>
      </c>
      <c r="D134" s="118">
        <v>105000000</v>
      </c>
      <c r="E134" s="118">
        <v>68000000</v>
      </c>
      <c r="F134" s="134"/>
    </row>
    <row r="135" spans="1:6" x14ac:dyDescent="0.25">
      <c r="A135" s="115" t="s">
        <v>107</v>
      </c>
      <c r="B135" s="137">
        <v>1202899.6164383562</v>
      </c>
      <c r="C135" s="137">
        <v>1420644.8219178081</v>
      </c>
      <c r="D135" s="137">
        <v>2344698.9041095888</v>
      </c>
      <c r="E135" s="137">
        <v>0</v>
      </c>
      <c r="F135" s="134"/>
    </row>
    <row r="136" spans="1:6" x14ac:dyDescent="0.25">
      <c r="A136" s="115" t="s">
        <v>108</v>
      </c>
      <c r="B136" s="138">
        <v>0</v>
      </c>
      <c r="C136" s="138">
        <v>0</v>
      </c>
      <c r="D136" s="137">
        <v>0</v>
      </c>
      <c r="E136" s="137">
        <v>0</v>
      </c>
      <c r="F136" s="134"/>
    </row>
    <row r="137" spans="1:6" x14ac:dyDescent="0.25">
      <c r="A137" s="115" t="s">
        <v>109</v>
      </c>
      <c r="B137" s="118">
        <v>53000000</v>
      </c>
      <c r="C137" s="118">
        <v>63000000</v>
      </c>
      <c r="D137" s="118">
        <v>105000000</v>
      </c>
      <c r="E137" s="118">
        <v>68000000</v>
      </c>
      <c r="F137" s="134"/>
    </row>
    <row r="138" spans="1:6" x14ac:dyDescent="0.25">
      <c r="A138" s="115" t="s">
        <v>110</v>
      </c>
      <c r="B138" s="125">
        <v>0.10345320334423144</v>
      </c>
      <c r="C138" s="125">
        <v>0.10345320334423144</v>
      </c>
      <c r="D138" s="125">
        <v>0.10345320334423144</v>
      </c>
      <c r="E138" s="125">
        <v>0.10345320334423144</v>
      </c>
      <c r="F138" s="134"/>
    </row>
    <row r="139" spans="1:6" x14ac:dyDescent="0.25">
      <c r="A139" s="115" t="s">
        <v>111</v>
      </c>
      <c r="B139" s="122">
        <v>0</v>
      </c>
      <c r="C139" s="122">
        <v>0</v>
      </c>
      <c r="D139" s="122">
        <v>0</v>
      </c>
      <c r="E139" s="122">
        <v>0</v>
      </c>
      <c r="F139" s="134"/>
    </row>
    <row r="140" spans="1:6" x14ac:dyDescent="0.25">
      <c r="A140" s="115" t="s">
        <v>112</v>
      </c>
      <c r="B140" s="127">
        <v>58766</v>
      </c>
      <c r="C140" s="127">
        <v>58766</v>
      </c>
      <c r="D140" s="127">
        <v>58766</v>
      </c>
      <c r="E140" s="127">
        <v>58766</v>
      </c>
      <c r="F140" s="134"/>
    </row>
    <row r="141" spans="1:6" x14ac:dyDescent="0.25">
      <c r="A141" s="115" t="s">
        <v>113</v>
      </c>
      <c r="B141" s="127">
        <v>47078</v>
      </c>
      <c r="C141" s="127">
        <v>47078</v>
      </c>
      <c r="D141" s="127">
        <v>47078</v>
      </c>
      <c r="E141" s="127">
        <v>47078</v>
      </c>
      <c r="F141" s="134"/>
    </row>
    <row r="142" spans="1:6" x14ac:dyDescent="0.25">
      <c r="A142" s="115" t="s">
        <v>114</v>
      </c>
      <c r="B142" s="139">
        <v>7.4579999999999994E-2</v>
      </c>
      <c r="C142" s="139">
        <v>7.4579999999999994E-2</v>
      </c>
      <c r="D142" s="139">
        <v>7.4579999999999994E-2</v>
      </c>
      <c r="E142" s="139">
        <v>7.4579999999999994E-2</v>
      </c>
      <c r="F142" s="134"/>
    </row>
    <row r="143" spans="1:6" x14ac:dyDescent="0.25">
      <c r="A143" s="115" t="s">
        <v>115</v>
      </c>
      <c r="B143" s="139">
        <v>9.2079999999999995E-2</v>
      </c>
      <c r="C143" s="139">
        <v>9.1479999999999992E-2</v>
      </c>
      <c r="D143" s="139">
        <v>9.0579999999999994E-2</v>
      </c>
      <c r="E143" s="139">
        <v>8.9379999999999987E-2</v>
      </c>
      <c r="F143" s="134"/>
    </row>
    <row r="144" spans="1:6" x14ac:dyDescent="0.25">
      <c r="A144" s="115" t="s">
        <v>116</v>
      </c>
      <c r="B144" s="127" t="s">
        <v>47</v>
      </c>
      <c r="C144" s="127" t="s">
        <v>47</v>
      </c>
      <c r="D144" s="127" t="s">
        <v>47</v>
      </c>
      <c r="E144" s="127" t="s">
        <v>47</v>
      </c>
      <c r="F144" s="134"/>
    </row>
    <row r="145" spans="1:6" ht="13.8" thickBot="1" x14ac:dyDescent="0.3">
      <c r="A145" s="131" t="s">
        <v>118</v>
      </c>
      <c r="B145" s="132" t="s">
        <v>47</v>
      </c>
      <c r="C145" s="132" t="s">
        <v>47</v>
      </c>
      <c r="D145" s="132" t="s">
        <v>47</v>
      </c>
      <c r="E145" s="132" t="s">
        <v>47</v>
      </c>
      <c r="F145" s="134"/>
    </row>
    <row r="146" spans="1:6" hidden="1" x14ac:dyDescent="0.25">
      <c r="A146" s="147"/>
      <c r="B146" s="148"/>
      <c r="C146" s="149"/>
      <c r="D146" s="149"/>
      <c r="E146" s="149"/>
      <c r="F146" s="134"/>
    </row>
    <row r="147" spans="1:6" ht="13.8" thickBot="1" x14ac:dyDescent="0.3">
      <c r="A147" s="147"/>
      <c r="B147" s="148"/>
      <c r="C147" s="149"/>
      <c r="D147" s="149"/>
      <c r="E147" s="149"/>
      <c r="F147" s="134"/>
    </row>
    <row r="148" spans="1:6" ht="13.8" thickBot="1" x14ac:dyDescent="0.3">
      <c r="A148" s="133"/>
      <c r="B148" s="136" t="s">
        <v>172</v>
      </c>
      <c r="C148" s="136" t="s">
        <v>172</v>
      </c>
      <c r="D148" s="136" t="s">
        <v>172</v>
      </c>
      <c r="E148" s="136" t="s">
        <v>172</v>
      </c>
      <c r="F148" s="134"/>
    </row>
    <row r="149" spans="1:6" x14ac:dyDescent="0.25">
      <c r="A149" s="112" t="s">
        <v>89</v>
      </c>
      <c r="B149" s="113" t="s">
        <v>173</v>
      </c>
      <c r="C149" s="113" t="s">
        <v>174</v>
      </c>
      <c r="D149" s="113" t="s">
        <v>175</v>
      </c>
      <c r="E149" s="113" t="s">
        <v>176</v>
      </c>
      <c r="F149" s="134"/>
    </row>
    <row r="150" spans="1:6" x14ac:dyDescent="0.25">
      <c r="A150" s="115" t="s">
        <v>94</v>
      </c>
      <c r="B150" s="116" t="s">
        <v>177</v>
      </c>
      <c r="C150" s="116" t="s">
        <v>178</v>
      </c>
      <c r="D150" s="116" t="s">
        <v>179</v>
      </c>
      <c r="E150" s="116" t="s">
        <v>180</v>
      </c>
      <c r="F150" s="134"/>
    </row>
    <row r="151" spans="1:6" x14ac:dyDescent="0.25">
      <c r="A151" s="115" t="s">
        <v>99</v>
      </c>
      <c r="B151" s="117" t="s">
        <v>181</v>
      </c>
      <c r="C151" s="117" t="s">
        <v>181</v>
      </c>
      <c r="D151" s="117" t="s">
        <v>182</v>
      </c>
      <c r="E151" s="117" t="s">
        <v>183</v>
      </c>
      <c r="F151" s="134"/>
    </row>
    <row r="152" spans="1:6" x14ac:dyDescent="0.25">
      <c r="A152" s="115" t="s">
        <v>103</v>
      </c>
      <c r="B152" s="116" t="s">
        <v>181</v>
      </c>
      <c r="C152" s="116" t="s">
        <v>181</v>
      </c>
      <c r="D152" s="116" t="s">
        <v>182</v>
      </c>
      <c r="E152" s="116" t="s">
        <v>183</v>
      </c>
      <c r="F152" s="134"/>
    </row>
    <row r="153" spans="1:6" x14ac:dyDescent="0.25">
      <c r="A153" s="115" t="s">
        <v>105</v>
      </c>
      <c r="B153" s="118">
        <v>40000000</v>
      </c>
      <c r="C153" s="118">
        <v>48000000</v>
      </c>
      <c r="D153" s="118">
        <v>78000000</v>
      </c>
      <c r="E153" s="118">
        <v>34000000</v>
      </c>
      <c r="F153" s="134"/>
    </row>
    <row r="154" spans="1:6" x14ac:dyDescent="0.25">
      <c r="A154" s="115" t="s">
        <v>106</v>
      </c>
      <c r="B154" s="118">
        <v>40000000</v>
      </c>
      <c r="C154" s="118">
        <v>48000000</v>
      </c>
      <c r="D154" s="118">
        <v>78000000</v>
      </c>
      <c r="E154" s="118">
        <v>34000000</v>
      </c>
      <c r="F154" s="134"/>
    </row>
    <row r="155" spans="1:6" x14ac:dyDescent="0.25">
      <c r="A155" s="115" t="s">
        <v>107</v>
      </c>
      <c r="B155" s="137">
        <v>932232.32876712328</v>
      </c>
      <c r="C155" s="137">
        <v>1118678.7945205478</v>
      </c>
      <c r="D155" s="137">
        <v>1812147.2876712326</v>
      </c>
      <c r="E155" s="137">
        <v>0</v>
      </c>
      <c r="F155" s="134"/>
    </row>
    <row r="156" spans="1:6" x14ac:dyDescent="0.25">
      <c r="A156" s="115" t="s">
        <v>108</v>
      </c>
      <c r="B156" s="138">
        <v>0</v>
      </c>
      <c r="C156" s="138">
        <v>0</v>
      </c>
      <c r="D156" s="138">
        <v>0</v>
      </c>
      <c r="E156" s="138">
        <v>0</v>
      </c>
      <c r="F156" s="134"/>
    </row>
    <row r="157" spans="1:6" x14ac:dyDescent="0.25">
      <c r="A157" s="115" t="s">
        <v>109</v>
      </c>
      <c r="B157" s="118">
        <v>40000000</v>
      </c>
      <c r="C157" s="118">
        <v>48000000</v>
      </c>
      <c r="D157" s="118">
        <v>78000000</v>
      </c>
      <c r="E157" s="118">
        <v>34000000</v>
      </c>
      <c r="F157" s="134"/>
    </row>
    <row r="158" spans="1:6" x14ac:dyDescent="0.25">
      <c r="A158" s="115" t="s">
        <v>110</v>
      </c>
      <c r="B158" s="125">
        <v>6.2723153021609093E-2</v>
      </c>
      <c r="C158" s="125">
        <v>6.2723153021609093E-2</v>
      </c>
      <c r="D158" s="125">
        <v>6.2723153021609093E-2</v>
      </c>
      <c r="E158" s="125">
        <v>6.2723153021609093E-2</v>
      </c>
      <c r="F158" s="134"/>
    </row>
    <row r="159" spans="1:6" x14ac:dyDescent="0.25">
      <c r="A159" s="115" t="s">
        <v>111</v>
      </c>
      <c r="B159" s="122">
        <v>0</v>
      </c>
      <c r="C159" s="122">
        <v>0</v>
      </c>
      <c r="D159" s="122">
        <v>0</v>
      </c>
      <c r="E159" s="122">
        <v>0</v>
      </c>
      <c r="F159" s="134"/>
    </row>
    <row r="160" spans="1:6" x14ac:dyDescent="0.25">
      <c r="A160" s="115" t="s">
        <v>112</v>
      </c>
      <c r="B160" s="127">
        <v>58766</v>
      </c>
      <c r="C160" s="127">
        <v>58766</v>
      </c>
      <c r="D160" s="127">
        <v>58766</v>
      </c>
      <c r="E160" s="127">
        <v>58766</v>
      </c>
      <c r="F160" s="134"/>
    </row>
    <row r="161" spans="1:6" x14ac:dyDescent="0.25">
      <c r="A161" s="115" t="s">
        <v>113</v>
      </c>
      <c r="B161" s="127">
        <v>47078</v>
      </c>
      <c r="C161" s="127">
        <v>47078</v>
      </c>
      <c r="D161" s="127">
        <v>47078</v>
      </c>
      <c r="E161" s="127">
        <v>47078</v>
      </c>
      <c r="F161" s="134"/>
    </row>
    <row r="162" spans="1:6" x14ac:dyDescent="0.25">
      <c r="A162" s="115" t="s">
        <v>114</v>
      </c>
      <c r="B162" s="139">
        <v>7.4579999999999994E-2</v>
      </c>
      <c r="C162" s="139">
        <v>7.4579999999999994E-2</v>
      </c>
      <c r="D162" s="139">
        <v>7.4579999999999994E-2</v>
      </c>
      <c r="E162" s="139">
        <v>7.4579999999999994E-2</v>
      </c>
      <c r="F162" s="134"/>
    </row>
    <row r="163" spans="1:6" x14ac:dyDescent="0.25">
      <c r="A163" s="115" t="s">
        <v>115</v>
      </c>
      <c r="B163" s="139">
        <v>9.4579999999999997E-2</v>
      </c>
      <c r="C163" s="139">
        <v>9.4579999999999997E-2</v>
      </c>
      <c r="D163" s="139">
        <v>9.4279999999999989E-2</v>
      </c>
      <c r="E163" s="139">
        <v>9.3579999999999997E-2</v>
      </c>
      <c r="F163" s="134"/>
    </row>
    <row r="164" spans="1:6" x14ac:dyDescent="0.25">
      <c r="A164" s="115" t="s">
        <v>116</v>
      </c>
      <c r="B164" s="127" t="s">
        <v>184</v>
      </c>
      <c r="C164" s="127" t="s">
        <v>184</v>
      </c>
      <c r="D164" s="127" t="s">
        <v>184</v>
      </c>
      <c r="E164" s="127" t="s">
        <v>184</v>
      </c>
      <c r="F164" s="134"/>
    </row>
    <row r="165" spans="1:6" ht="13.8" thickBot="1" x14ac:dyDescent="0.3">
      <c r="A165" s="131" t="s">
        <v>118</v>
      </c>
      <c r="B165" s="132" t="s">
        <v>184</v>
      </c>
      <c r="C165" s="132" t="s">
        <v>184</v>
      </c>
      <c r="D165" s="132" t="s">
        <v>184</v>
      </c>
      <c r="E165" s="132" t="s">
        <v>184</v>
      </c>
      <c r="F165" s="134"/>
    </row>
    <row r="166" spans="1:6" hidden="1" x14ac:dyDescent="0.25">
      <c r="A166" s="147"/>
      <c r="B166" s="148"/>
      <c r="C166" s="149"/>
      <c r="D166" s="149"/>
      <c r="F166" s="134"/>
    </row>
    <row r="167" spans="1:6" hidden="1" x14ac:dyDescent="0.25">
      <c r="A167" s="147"/>
      <c r="B167" s="148"/>
      <c r="C167" s="149"/>
      <c r="D167" s="149"/>
      <c r="F167" s="134"/>
    </row>
    <row r="168" spans="1:6" ht="13.8" thickBot="1" x14ac:dyDescent="0.3">
      <c r="A168" s="147"/>
      <c r="B168" s="148"/>
      <c r="C168" s="149"/>
      <c r="D168" s="149"/>
      <c r="F168" s="134"/>
    </row>
    <row r="169" spans="1:6" ht="13.8" thickBot="1" x14ac:dyDescent="0.3">
      <c r="A169" s="133"/>
      <c r="B169" s="136" t="s">
        <v>185</v>
      </c>
      <c r="C169" s="136" t="s">
        <v>185</v>
      </c>
      <c r="D169" s="136" t="s">
        <v>185</v>
      </c>
      <c r="E169" s="136" t="s">
        <v>185</v>
      </c>
      <c r="F169" s="134"/>
    </row>
    <row r="170" spans="1:6" x14ac:dyDescent="0.25">
      <c r="A170" s="112" t="s">
        <v>89</v>
      </c>
      <c r="B170" s="113" t="s">
        <v>186</v>
      </c>
      <c r="C170" s="113" t="s">
        <v>187</v>
      </c>
      <c r="D170" s="113" t="s">
        <v>188</v>
      </c>
      <c r="E170" s="113" t="s">
        <v>189</v>
      </c>
      <c r="F170" s="134"/>
    </row>
    <row r="171" spans="1:6" x14ac:dyDescent="0.25">
      <c r="A171" s="115" t="s">
        <v>94</v>
      </c>
      <c r="B171" s="116" t="s">
        <v>190</v>
      </c>
      <c r="C171" s="116" t="s">
        <v>191</v>
      </c>
      <c r="D171" s="116" t="s">
        <v>192</v>
      </c>
      <c r="E171" s="116" t="s">
        <v>193</v>
      </c>
      <c r="F171" s="134"/>
    </row>
    <row r="172" spans="1:6" x14ac:dyDescent="0.25">
      <c r="A172" s="115" t="s">
        <v>99</v>
      </c>
      <c r="B172" s="117" t="s">
        <v>194</v>
      </c>
      <c r="C172" s="117" t="s">
        <v>195</v>
      </c>
      <c r="D172" s="117" t="s">
        <v>196</v>
      </c>
      <c r="E172" s="117" t="s">
        <v>197</v>
      </c>
      <c r="F172" s="134"/>
    </row>
    <row r="173" spans="1:6" x14ac:dyDescent="0.25">
      <c r="A173" s="115" t="s">
        <v>103</v>
      </c>
      <c r="B173" s="117" t="s">
        <v>194</v>
      </c>
      <c r="C173" s="117" t="s">
        <v>195</v>
      </c>
      <c r="D173" s="117" t="s">
        <v>196</v>
      </c>
      <c r="E173" s="117" t="s">
        <v>197</v>
      </c>
      <c r="F173" s="134"/>
    </row>
    <row r="174" spans="1:6" x14ac:dyDescent="0.25">
      <c r="A174" s="115" t="s">
        <v>105</v>
      </c>
      <c r="B174" s="118">
        <v>37000000</v>
      </c>
      <c r="C174" s="118">
        <v>43000000</v>
      </c>
      <c r="D174" s="118">
        <v>73000000</v>
      </c>
      <c r="E174" s="118">
        <v>30000000</v>
      </c>
      <c r="F174" s="134"/>
    </row>
    <row r="175" spans="1:6" x14ac:dyDescent="0.25">
      <c r="A175" s="115" t="s">
        <v>106</v>
      </c>
      <c r="B175" s="118">
        <v>37000000</v>
      </c>
      <c r="C175" s="118">
        <v>43000000</v>
      </c>
      <c r="D175" s="118">
        <v>73000000</v>
      </c>
      <c r="E175" s="118">
        <v>30000000</v>
      </c>
      <c r="F175" s="134"/>
    </row>
    <row r="176" spans="1:6" x14ac:dyDescent="0.25">
      <c r="A176" s="115" t="s">
        <v>107</v>
      </c>
      <c r="B176" s="137">
        <v>975088.87671232875</v>
      </c>
      <c r="C176" s="137">
        <v>1127968.9315068494</v>
      </c>
      <c r="D176" s="137">
        <v>1879323.9999999998</v>
      </c>
      <c r="E176" s="137">
        <v>0</v>
      </c>
      <c r="F176" s="134"/>
    </row>
    <row r="177" spans="1:6" x14ac:dyDescent="0.25">
      <c r="A177" s="115" t="s">
        <v>108</v>
      </c>
      <c r="B177" s="138">
        <v>0</v>
      </c>
      <c r="C177" s="138">
        <v>0</v>
      </c>
      <c r="D177" s="138">
        <v>0</v>
      </c>
      <c r="E177" s="138">
        <v>0</v>
      </c>
      <c r="F177" s="134"/>
    </row>
    <row r="178" spans="1:6" x14ac:dyDescent="0.25">
      <c r="A178" s="115" t="s">
        <v>109</v>
      </c>
      <c r="B178" s="118">
        <v>37000000</v>
      </c>
      <c r="C178" s="118">
        <v>43000000</v>
      </c>
      <c r="D178" s="118">
        <v>73000000</v>
      </c>
      <c r="E178" s="118">
        <v>30000000</v>
      </c>
      <c r="F178" s="134"/>
    </row>
    <row r="179" spans="1:6" x14ac:dyDescent="0.25">
      <c r="A179" s="115" t="s">
        <v>110</v>
      </c>
      <c r="B179" s="125">
        <v>2.5455156976409658E-2</v>
      </c>
      <c r="C179" s="125">
        <v>2.5455156976409658E-2</v>
      </c>
      <c r="D179" s="125">
        <v>2.5455156976409658E-2</v>
      </c>
      <c r="E179" s="125">
        <v>2.5455156976409658E-2</v>
      </c>
      <c r="F179" s="134"/>
    </row>
    <row r="180" spans="1:6" x14ac:dyDescent="0.25">
      <c r="A180" s="115" t="s">
        <v>111</v>
      </c>
      <c r="B180" s="122">
        <v>0</v>
      </c>
      <c r="C180" s="122">
        <v>0</v>
      </c>
      <c r="D180" s="122">
        <v>0</v>
      </c>
      <c r="E180" s="122">
        <v>0</v>
      </c>
      <c r="F180" s="134"/>
    </row>
    <row r="181" spans="1:6" x14ac:dyDescent="0.25">
      <c r="A181" s="115" t="s">
        <v>112</v>
      </c>
      <c r="B181" s="127">
        <v>58766</v>
      </c>
      <c r="C181" s="127">
        <v>58766</v>
      </c>
      <c r="D181" s="127">
        <v>58766</v>
      </c>
      <c r="E181" s="127">
        <v>58766</v>
      </c>
      <c r="F181" s="134"/>
    </row>
    <row r="182" spans="1:6" x14ac:dyDescent="0.25">
      <c r="A182" s="115" t="s">
        <v>113</v>
      </c>
      <c r="B182" s="127">
        <v>47078</v>
      </c>
      <c r="C182" s="127">
        <v>47078</v>
      </c>
      <c r="D182" s="127">
        <v>47078</v>
      </c>
      <c r="E182" s="127">
        <v>47078</v>
      </c>
      <c r="F182" s="134"/>
    </row>
    <row r="183" spans="1:6" x14ac:dyDescent="0.25">
      <c r="A183" s="115" t="s">
        <v>114</v>
      </c>
      <c r="B183" s="139">
        <v>7.4579999999999994E-2</v>
      </c>
      <c r="C183" s="139">
        <v>7.4579999999999994E-2</v>
      </c>
      <c r="D183" s="139">
        <v>7.4579999999999994E-2</v>
      </c>
      <c r="E183" s="139">
        <v>7.4579999999999994E-2</v>
      </c>
      <c r="F183" s="134"/>
    </row>
    <row r="184" spans="1:6" x14ac:dyDescent="0.25">
      <c r="A184" s="115" t="s">
        <v>115</v>
      </c>
      <c r="B184" s="139">
        <v>0.10707999999999999</v>
      </c>
      <c r="C184" s="139">
        <v>0.10657999999999999</v>
      </c>
      <c r="D184" s="139">
        <v>0.10457999999999999</v>
      </c>
      <c r="E184" s="139">
        <v>0.10307999999999999</v>
      </c>
      <c r="F184" s="134"/>
    </row>
    <row r="185" spans="1:6" x14ac:dyDescent="0.25">
      <c r="A185" s="115" t="s">
        <v>116</v>
      </c>
      <c r="B185" s="127" t="s">
        <v>198</v>
      </c>
      <c r="C185" s="127" t="s">
        <v>198</v>
      </c>
      <c r="D185" s="127" t="s">
        <v>198</v>
      </c>
      <c r="E185" s="127" t="s">
        <v>198</v>
      </c>
      <c r="F185" s="134"/>
    </row>
    <row r="186" spans="1:6" ht="13.8" thickBot="1" x14ac:dyDescent="0.3">
      <c r="A186" s="131" t="s">
        <v>118</v>
      </c>
      <c r="B186" s="132" t="s">
        <v>198</v>
      </c>
      <c r="C186" s="132" t="s">
        <v>198</v>
      </c>
      <c r="D186" s="132" t="s">
        <v>198</v>
      </c>
      <c r="E186" s="132" t="s">
        <v>198</v>
      </c>
      <c r="F186" s="134"/>
    </row>
    <row r="187" spans="1:6" ht="16.5" customHeight="1" x14ac:dyDescent="0.25">
      <c r="A187" s="150" t="s">
        <v>199</v>
      </c>
      <c r="B187" s="151"/>
      <c r="C187" s="151"/>
      <c r="D187" s="151"/>
      <c r="E187" s="151"/>
      <c r="F187" s="152"/>
    </row>
    <row r="188" spans="1:6" ht="13.8" thickBot="1" x14ac:dyDescent="0.3">
      <c r="A188" s="153"/>
      <c r="B188" s="154"/>
      <c r="C188" s="154"/>
      <c r="D188" s="154"/>
      <c r="E188" s="154"/>
      <c r="F188" s="155"/>
    </row>
    <row r="189" spans="1:6" ht="17.399999999999999" thickBot="1" x14ac:dyDescent="0.35">
      <c r="A189" s="156" t="s">
        <v>200</v>
      </c>
      <c r="B189" s="157"/>
      <c r="C189" s="157"/>
      <c r="D189" s="157"/>
      <c r="E189" s="157"/>
      <c r="F189" s="158"/>
    </row>
    <row r="190" spans="1:6" ht="14.4" thickBot="1" x14ac:dyDescent="0.3">
      <c r="A190" s="159" t="s">
        <v>201</v>
      </c>
      <c r="B190" s="160"/>
      <c r="C190" s="161"/>
      <c r="D190" s="162"/>
      <c r="E190" s="163" t="s">
        <v>202</v>
      </c>
      <c r="F190" s="164"/>
    </row>
    <row r="191" spans="1:6" x14ac:dyDescent="0.25">
      <c r="A191" s="165" t="s">
        <v>203</v>
      </c>
      <c r="B191" s="166"/>
      <c r="C191" s="167">
        <v>504984827.94926715</v>
      </c>
      <c r="D191" s="168" t="s">
        <v>204</v>
      </c>
      <c r="E191" s="169"/>
      <c r="F191" s="170">
        <v>199991165</v>
      </c>
    </row>
    <row r="192" spans="1:6" x14ac:dyDescent="0.25">
      <c r="A192" s="171" t="s">
        <v>205</v>
      </c>
      <c r="B192" s="166"/>
      <c r="C192" s="172">
        <v>832573.12</v>
      </c>
      <c r="D192" s="173" t="s">
        <v>206</v>
      </c>
      <c r="E192" s="169"/>
      <c r="F192" s="174"/>
    </row>
    <row r="193" spans="1:6" x14ac:dyDescent="0.25">
      <c r="A193" s="171" t="s">
        <v>207</v>
      </c>
      <c r="B193" s="166"/>
      <c r="C193" s="175">
        <v>504152254.82926714</v>
      </c>
      <c r="D193" s="173" t="s">
        <v>208</v>
      </c>
      <c r="E193" s="169"/>
      <c r="F193" s="176">
        <v>0</v>
      </c>
    </row>
    <row r="194" spans="1:6" x14ac:dyDescent="0.25">
      <c r="A194" s="177" t="s">
        <v>209</v>
      </c>
      <c r="B194" s="166"/>
      <c r="C194" s="178">
        <v>199991165</v>
      </c>
      <c r="D194" s="173" t="s">
        <v>209</v>
      </c>
      <c r="E194" s="179"/>
      <c r="F194" s="180">
        <v>199991165</v>
      </c>
    </row>
    <row r="195" spans="1:6" x14ac:dyDescent="0.25">
      <c r="A195" s="177" t="s">
        <v>210</v>
      </c>
      <c r="B195" s="166"/>
      <c r="C195" s="178">
        <v>98561089.829267114</v>
      </c>
      <c r="D195" s="181"/>
      <c r="E195" s="179"/>
      <c r="F195" s="182"/>
    </row>
    <row r="196" spans="1:6" x14ac:dyDescent="0.25">
      <c r="A196" s="177" t="s">
        <v>211</v>
      </c>
      <c r="B196" s="166"/>
      <c r="C196" s="175">
        <v>205600000</v>
      </c>
      <c r="D196" s="183" t="s">
        <v>212</v>
      </c>
      <c r="E196" s="169"/>
      <c r="F196" s="184">
        <v>124061336.45000006</v>
      </c>
    </row>
    <row r="197" spans="1:6" x14ac:dyDescent="0.25">
      <c r="A197" s="185"/>
      <c r="B197" s="186"/>
      <c r="C197" s="187"/>
      <c r="D197" s="188" t="s">
        <v>213</v>
      </c>
      <c r="E197" s="169"/>
      <c r="F197" s="189">
        <v>0</v>
      </c>
    </row>
    <row r="198" spans="1:6" x14ac:dyDescent="0.25">
      <c r="A198" s="165" t="s">
        <v>214</v>
      </c>
      <c r="B198" s="166"/>
      <c r="C198" s="191">
        <v>7854355.2332434244</v>
      </c>
      <c r="D198" s="188" t="s">
        <v>215</v>
      </c>
      <c r="E198" s="169"/>
      <c r="F198" s="192">
        <v>51220307.440000057</v>
      </c>
    </row>
    <row r="199" spans="1:6" x14ac:dyDescent="0.25">
      <c r="A199" s="193" t="s">
        <v>216</v>
      </c>
      <c r="B199" s="186"/>
      <c r="C199" s="172">
        <v>7854355.2332434244</v>
      </c>
      <c r="D199" s="188" t="s">
        <v>217</v>
      </c>
      <c r="E199" s="179"/>
      <c r="F199" s="192">
        <v>72841029.010000005</v>
      </c>
    </row>
    <row r="200" spans="1:6" x14ac:dyDescent="0.25">
      <c r="A200" s="193" t="s">
        <v>218</v>
      </c>
      <c r="B200" s="186"/>
      <c r="C200" s="194">
        <v>0</v>
      </c>
      <c r="D200" s="188" t="s">
        <v>219</v>
      </c>
      <c r="E200" s="179"/>
      <c r="F200" s="192">
        <v>0</v>
      </c>
    </row>
    <row r="201" spans="1:6" x14ac:dyDescent="0.25">
      <c r="A201" s="185"/>
      <c r="B201" s="186"/>
      <c r="C201" s="195"/>
      <c r="D201" s="188" t="s">
        <v>220</v>
      </c>
      <c r="E201" s="169"/>
      <c r="F201" s="196">
        <v>0</v>
      </c>
    </row>
    <row r="202" spans="1:6" ht="13.8" x14ac:dyDescent="0.25">
      <c r="A202" s="197" t="s">
        <v>221</v>
      </c>
      <c r="B202" s="198"/>
      <c r="C202" s="199">
        <v>512839183.18251055</v>
      </c>
      <c r="D202" s="200"/>
      <c r="E202" s="201"/>
      <c r="F202" s="202"/>
    </row>
    <row r="203" spans="1:6" x14ac:dyDescent="0.25">
      <c r="A203" s="203" t="s">
        <v>222</v>
      </c>
      <c r="B203" s="198"/>
      <c r="C203" s="187">
        <v>-2516065.6700000009</v>
      </c>
      <c r="D203" s="179"/>
      <c r="E203" s="169"/>
      <c r="F203" s="204"/>
    </row>
    <row r="204" spans="1:6" x14ac:dyDescent="0.25">
      <c r="A204" s="203" t="s">
        <v>223</v>
      </c>
      <c r="B204" s="198"/>
      <c r="C204" s="187"/>
      <c r="D204" s="179"/>
      <c r="E204" s="169"/>
      <c r="F204" s="204"/>
    </row>
    <row r="205" spans="1:6" ht="13.8" thickBot="1" x14ac:dyDescent="0.3">
      <c r="A205" s="205" t="s">
        <v>224</v>
      </c>
      <c r="B205" s="206"/>
      <c r="C205" s="207">
        <v>510323117.51251054</v>
      </c>
      <c r="D205" s="208" t="s">
        <v>225</v>
      </c>
      <c r="E205" s="209"/>
      <c r="F205" s="210">
        <v>324052501.45000005</v>
      </c>
    </row>
    <row r="206" spans="1:6" ht="17.399999999999999" hidden="1" customHeight="1" x14ac:dyDescent="0.25">
      <c r="A206" s="211"/>
      <c r="B206" s="212"/>
      <c r="C206" s="213" t="e">
        <v>#REF!</v>
      </c>
      <c r="D206" s="214"/>
      <c r="E206" s="214"/>
      <c r="F206" s="215"/>
    </row>
    <row r="207" spans="1:6" ht="14.4" thickBot="1" x14ac:dyDescent="0.3">
      <c r="A207" s="109"/>
      <c r="B207" s="216"/>
      <c r="C207" s="214"/>
      <c r="D207" s="214"/>
      <c r="E207" s="214"/>
      <c r="F207" s="215"/>
    </row>
    <row r="208" spans="1:6" ht="14.4" thickBot="1" x14ac:dyDescent="0.3">
      <c r="A208" s="159" t="s">
        <v>226</v>
      </c>
      <c r="B208" s="160"/>
      <c r="C208" s="161"/>
      <c r="F208" s="215"/>
    </row>
    <row r="209" spans="1:6" ht="13.8" x14ac:dyDescent="0.25">
      <c r="A209" s="217" t="s">
        <v>534</v>
      </c>
      <c r="B209" s="218"/>
      <c r="C209" s="219">
        <v>0</v>
      </c>
      <c r="F209" s="215"/>
    </row>
    <row r="210" spans="1:6" ht="14.4" x14ac:dyDescent="0.3">
      <c r="A210" s="220" t="s">
        <v>535</v>
      </c>
      <c r="B210" s="218"/>
      <c r="C210" s="219">
        <v>6094280.2060821913</v>
      </c>
      <c r="D210" s="190"/>
      <c r="E210" s="221"/>
      <c r="F210" s="215"/>
    </row>
    <row r="211" spans="1:6" ht="14.4" x14ac:dyDescent="0.3">
      <c r="A211" s="220" t="s">
        <v>536</v>
      </c>
      <c r="B211" s="218"/>
      <c r="C211" s="219">
        <v>0</v>
      </c>
      <c r="D211" s="190"/>
      <c r="E211" s="221"/>
      <c r="F211" s="215"/>
    </row>
    <row r="212" spans="1:6" ht="14.4" x14ac:dyDescent="0.3">
      <c r="A212" s="220" t="s">
        <v>537</v>
      </c>
      <c r="B212" s="218"/>
      <c r="C212" s="219">
        <v>0</v>
      </c>
      <c r="D212" s="190"/>
      <c r="E212" s="221"/>
      <c r="F212" s="215"/>
    </row>
    <row r="213" spans="1:6" ht="14.4" x14ac:dyDescent="0.3">
      <c r="A213" s="217"/>
      <c r="B213" s="218"/>
      <c r="C213" s="219"/>
      <c r="D213" s="190"/>
      <c r="E213" s="221"/>
      <c r="F213" s="215"/>
    </row>
    <row r="214" spans="1:6" ht="14.4" x14ac:dyDescent="0.3">
      <c r="A214" s="217" t="s">
        <v>538</v>
      </c>
      <c r="B214" s="218"/>
      <c r="C214" s="219"/>
      <c r="D214" s="190"/>
      <c r="E214" s="221"/>
      <c r="F214" s="215"/>
    </row>
    <row r="215" spans="1:6" ht="14.4" x14ac:dyDescent="0.3">
      <c r="A215" s="220" t="s">
        <v>539</v>
      </c>
      <c r="B215" s="218"/>
      <c r="C215" s="219">
        <v>5698.89</v>
      </c>
      <c r="D215" s="190"/>
      <c r="E215" s="221"/>
      <c r="F215" s="215"/>
    </row>
    <row r="216" spans="1:6" ht="14.4" x14ac:dyDescent="0.3">
      <c r="A216" s="220" t="s">
        <v>540</v>
      </c>
      <c r="B216" s="218"/>
      <c r="C216" s="219">
        <v>5698.9</v>
      </c>
      <c r="D216" s="190"/>
      <c r="E216" s="222"/>
      <c r="F216" s="215"/>
    </row>
    <row r="217" spans="1:6" ht="14.4" x14ac:dyDescent="0.3">
      <c r="A217" s="217"/>
      <c r="B217" s="218"/>
      <c r="C217" s="219"/>
      <c r="D217" s="190"/>
      <c r="E217" s="221"/>
      <c r="F217" s="215"/>
    </row>
    <row r="218" spans="1:6" ht="14.4" x14ac:dyDescent="0.3">
      <c r="A218" s="217" t="s">
        <v>541</v>
      </c>
      <c r="B218" s="218"/>
      <c r="C218" s="219"/>
      <c r="D218" s="190"/>
      <c r="E218" s="221"/>
      <c r="F218" s="215"/>
    </row>
    <row r="219" spans="1:6" ht="14.4" x14ac:dyDescent="0.3">
      <c r="A219" s="220" t="s">
        <v>542</v>
      </c>
      <c r="B219" s="218"/>
      <c r="C219" s="219">
        <v>658376</v>
      </c>
      <c r="D219" s="190"/>
      <c r="E219" s="221"/>
      <c r="F219" s="215"/>
    </row>
    <row r="220" spans="1:6" ht="14.4" x14ac:dyDescent="0.3">
      <c r="A220" s="220" t="s">
        <v>543</v>
      </c>
      <c r="B220" s="218"/>
      <c r="C220" s="219">
        <v>441459.17</v>
      </c>
      <c r="D220" s="190"/>
      <c r="E220" s="221"/>
      <c r="F220" s="215"/>
    </row>
    <row r="221" spans="1:6" ht="14.4" x14ac:dyDescent="0.3">
      <c r="A221" s="220" t="s">
        <v>544</v>
      </c>
      <c r="B221" s="218"/>
      <c r="C221" s="219">
        <v>213739.44</v>
      </c>
      <c r="D221" s="190"/>
      <c r="E221" s="221"/>
      <c r="F221" s="215"/>
    </row>
    <row r="222" spans="1:6" ht="14.4" x14ac:dyDescent="0.3">
      <c r="A222" s="220" t="s">
        <v>545</v>
      </c>
      <c r="B222" s="218"/>
      <c r="C222" s="219">
        <v>13851.11</v>
      </c>
      <c r="D222" s="190"/>
      <c r="E222" s="221"/>
      <c r="F222" s="215"/>
    </row>
    <row r="223" spans="1:6" ht="14.4" x14ac:dyDescent="0.3">
      <c r="A223" s="220" t="s">
        <v>546</v>
      </c>
      <c r="B223" s="218"/>
      <c r="C223" s="219"/>
      <c r="D223" s="190"/>
      <c r="E223" s="221"/>
      <c r="F223" s="215"/>
    </row>
    <row r="224" spans="1:6" ht="14.4" x14ac:dyDescent="0.3">
      <c r="A224" s="217"/>
      <c r="B224" s="218"/>
      <c r="C224" s="219"/>
      <c r="D224" s="190"/>
      <c r="E224" s="221"/>
      <c r="F224" s="215"/>
    </row>
    <row r="225" spans="1:6" ht="14.4" x14ac:dyDescent="0.3">
      <c r="A225" s="217" t="s">
        <v>547</v>
      </c>
      <c r="B225" s="218"/>
      <c r="C225" s="219"/>
      <c r="D225" s="190"/>
      <c r="E225" s="221"/>
      <c r="F225" s="215"/>
    </row>
    <row r="226" spans="1:6" ht="14.4" x14ac:dyDescent="0.3">
      <c r="A226" s="220" t="s">
        <v>548</v>
      </c>
      <c r="B226" s="218"/>
      <c r="C226" s="219">
        <v>1127419.3185490137</v>
      </c>
      <c r="D226" s="190"/>
      <c r="E226" s="221"/>
      <c r="F226" s="215"/>
    </row>
    <row r="227" spans="1:6" ht="14.4" x14ac:dyDescent="0.3">
      <c r="A227" s="220" t="s">
        <v>549</v>
      </c>
      <c r="B227" s="218"/>
      <c r="C227" s="219">
        <v>259306.44326627307</v>
      </c>
      <c r="D227" s="190"/>
      <c r="E227" s="221"/>
      <c r="F227" s="215"/>
    </row>
    <row r="228" spans="1:6" ht="14.4" x14ac:dyDescent="0.3">
      <c r="A228" s="217"/>
      <c r="B228" s="218"/>
      <c r="C228" s="219"/>
      <c r="D228" s="190"/>
      <c r="E228" s="221"/>
      <c r="F228" s="215"/>
    </row>
    <row r="229" spans="1:6" ht="14.4" x14ac:dyDescent="0.3">
      <c r="A229" s="217" t="s">
        <v>550</v>
      </c>
      <c r="B229" s="218"/>
      <c r="C229" s="219"/>
      <c r="D229" s="190"/>
      <c r="E229" s="221"/>
      <c r="F229" s="215"/>
    </row>
    <row r="230" spans="1:6" ht="14.4" x14ac:dyDescent="0.3">
      <c r="A230" s="220" t="s">
        <v>551</v>
      </c>
      <c r="B230" s="218"/>
      <c r="C230" s="219">
        <v>0</v>
      </c>
      <c r="D230" s="190"/>
      <c r="E230" s="221"/>
      <c r="F230" s="215"/>
    </row>
    <row r="231" spans="1:6" ht="14.4" x14ac:dyDescent="0.3">
      <c r="A231" s="217"/>
      <c r="B231" s="218"/>
      <c r="C231" s="219"/>
      <c r="D231" s="190"/>
      <c r="E231" s="221"/>
      <c r="F231" s="215"/>
    </row>
    <row r="232" spans="1:6" ht="14.4" x14ac:dyDescent="0.3">
      <c r="A232" s="217" t="s">
        <v>552</v>
      </c>
      <c r="B232" s="218"/>
      <c r="C232" s="219"/>
      <c r="D232" s="190"/>
      <c r="E232" s="221"/>
      <c r="F232" s="215"/>
    </row>
    <row r="233" spans="1:6" ht="14.4" x14ac:dyDescent="0.3">
      <c r="A233" s="220" t="s">
        <v>553</v>
      </c>
      <c r="B233" s="218"/>
      <c r="C233" s="219">
        <v>252358.71513021368</v>
      </c>
      <c r="D233" s="190"/>
      <c r="E233" s="221"/>
      <c r="F233" s="215"/>
    </row>
    <row r="234" spans="1:6" ht="14.4" x14ac:dyDescent="0.3">
      <c r="A234" s="217"/>
      <c r="B234" s="218"/>
      <c r="C234" s="219"/>
      <c r="D234" s="190"/>
      <c r="E234" s="221"/>
      <c r="F234" s="215"/>
    </row>
    <row r="235" spans="1:6" ht="14.4" x14ac:dyDescent="0.3">
      <c r="A235" s="217" t="s">
        <v>554</v>
      </c>
      <c r="B235" s="218"/>
      <c r="C235" s="219"/>
      <c r="D235" s="190"/>
      <c r="E235" s="221"/>
      <c r="F235" s="215"/>
    </row>
    <row r="236" spans="1:6" ht="14.4" x14ac:dyDescent="0.3">
      <c r="A236" s="220" t="s">
        <v>555</v>
      </c>
      <c r="B236" s="218"/>
      <c r="C236" s="219">
        <v>0</v>
      </c>
      <c r="D236" s="190"/>
      <c r="E236" s="221"/>
      <c r="F236" s="215"/>
    </row>
    <row r="237" spans="1:6" ht="14.4" x14ac:dyDescent="0.3">
      <c r="A237" s="220" t="s">
        <v>227</v>
      </c>
      <c r="B237" s="218"/>
      <c r="C237" s="219">
        <v>890746.98773852049</v>
      </c>
      <c r="D237" s="190"/>
      <c r="E237" s="221"/>
      <c r="F237" s="215"/>
    </row>
    <row r="238" spans="1:6" ht="14.4" x14ac:dyDescent="0.3">
      <c r="A238" s="220" t="s">
        <v>228</v>
      </c>
      <c r="B238" s="218"/>
      <c r="C238" s="219">
        <v>2609411.0364115066</v>
      </c>
      <c r="D238" s="190"/>
      <c r="E238" s="221"/>
      <c r="F238" s="215"/>
    </row>
    <row r="239" spans="1:6" ht="14.4" x14ac:dyDescent="0.3">
      <c r="A239" s="220" t="s">
        <v>228</v>
      </c>
      <c r="B239" s="218"/>
      <c r="C239" s="219">
        <v>2785253.1029979177</v>
      </c>
      <c r="D239" s="190"/>
      <c r="E239" s="221"/>
      <c r="F239" s="215"/>
    </row>
    <row r="240" spans="1:6" ht="14.4" x14ac:dyDescent="0.3">
      <c r="A240" s="217"/>
      <c r="B240" s="218"/>
      <c r="C240" s="219"/>
      <c r="D240" s="190"/>
      <c r="E240" s="221"/>
      <c r="F240" s="215"/>
    </row>
    <row r="241" spans="1:6" ht="14.4" x14ac:dyDescent="0.3">
      <c r="A241" s="217" t="s">
        <v>556</v>
      </c>
      <c r="B241" s="218"/>
      <c r="C241" s="219"/>
      <c r="D241" s="190"/>
      <c r="E241" s="221"/>
      <c r="F241" s="215"/>
    </row>
    <row r="242" spans="1:6" ht="14.4" x14ac:dyDescent="0.3">
      <c r="A242" s="220" t="s">
        <v>557</v>
      </c>
      <c r="B242" s="218"/>
      <c r="C242" s="219">
        <v>30049881.972602736</v>
      </c>
      <c r="D242" s="190"/>
      <c r="E242" s="221"/>
      <c r="F242" s="215"/>
    </row>
    <row r="243" spans="1:6" ht="14.4" x14ac:dyDescent="0.3">
      <c r="A243" s="220" t="s">
        <v>558</v>
      </c>
      <c r="B243" s="218"/>
      <c r="C243" s="219">
        <v>54923640.98630137</v>
      </c>
      <c r="D243" s="190"/>
      <c r="E243" s="221"/>
      <c r="F243" s="215"/>
    </row>
    <row r="244" spans="1:6" ht="14.4" x14ac:dyDescent="0.3">
      <c r="A244" s="217"/>
      <c r="B244" s="218"/>
      <c r="C244" s="219"/>
      <c r="D244" s="190"/>
      <c r="E244" s="221"/>
      <c r="F244" s="215"/>
    </row>
    <row r="245" spans="1:6" ht="14.4" x14ac:dyDescent="0.3">
      <c r="A245" s="217" t="s">
        <v>559</v>
      </c>
      <c r="B245" s="218"/>
      <c r="C245" s="219"/>
      <c r="D245" s="190"/>
      <c r="E245" s="221"/>
      <c r="F245" s="215"/>
    </row>
    <row r="246" spans="1:6" ht="14.4" x14ac:dyDescent="0.3">
      <c r="A246" s="220" t="s">
        <v>560</v>
      </c>
      <c r="B246" s="218"/>
      <c r="C246" s="219">
        <v>6466818.0273972591</v>
      </c>
      <c r="D246" s="190"/>
      <c r="E246" s="221"/>
      <c r="F246" s="215"/>
    </row>
    <row r="247" spans="1:6" ht="14.4" x14ac:dyDescent="0.3">
      <c r="A247" s="217"/>
      <c r="B247" s="218"/>
      <c r="C247" s="219"/>
      <c r="D247" s="190"/>
      <c r="E247" s="221"/>
      <c r="F247" s="215"/>
    </row>
    <row r="248" spans="1:6" ht="14.4" x14ac:dyDescent="0.3">
      <c r="A248" s="217" t="s">
        <v>561</v>
      </c>
      <c r="B248" s="218"/>
      <c r="C248" s="219"/>
      <c r="D248" s="190"/>
      <c r="E248" s="221"/>
      <c r="F248" s="215"/>
    </row>
    <row r="249" spans="1:6" ht="14.4" x14ac:dyDescent="0.3">
      <c r="A249" s="220" t="s">
        <v>562</v>
      </c>
      <c r="B249" s="218"/>
      <c r="C249" s="219">
        <v>4647165.4794520549</v>
      </c>
      <c r="D249" s="190"/>
      <c r="E249" s="221"/>
      <c r="F249" s="215"/>
    </row>
    <row r="250" spans="1:6" ht="14.4" x14ac:dyDescent="0.3">
      <c r="A250" s="220" t="s">
        <v>563</v>
      </c>
      <c r="B250" s="218"/>
      <c r="C250" s="219"/>
      <c r="D250" s="190"/>
      <c r="E250" s="221"/>
      <c r="F250" s="215"/>
    </row>
    <row r="251" spans="1:6" ht="14.4" x14ac:dyDescent="0.3">
      <c r="A251" s="217"/>
      <c r="B251" s="218"/>
      <c r="C251" s="219"/>
      <c r="D251" s="190"/>
      <c r="E251" s="221"/>
      <c r="F251" s="215"/>
    </row>
    <row r="252" spans="1:6" ht="14.4" x14ac:dyDescent="0.3">
      <c r="A252" s="217" t="s">
        <v>564</v>
      </c>
      <c r="B252" s="218"/>
      <c r="C252" s="219"/>
      <c r="D252" s="190"/>
      <c r="E252" s="221"/>
      <c r="F252" s="215"/>
    </row>
    <row r="253" spans="1:6" ht="14.4" x14ac:dyDescent="0.3">
      <c r="A253" s="220" t="s">
        <v>565</v>
      </c>
      <c r="B253" s="218"/>
      <c r="C253" s="219">
        <v>199991165.44</v>
      </c>
      <c r="D253" s="190"/>
      <c r="E253" s="221"/>
      <c r="F253" s="215"/>
    </row>
    <row r="254" spans="1:6" ht="14.4" x14ac:dyDescent="0.3">
      <c r="A254" s="217"/>
      <c r="B254" s="218"/>
      <c r="C254" s="219"/>
      <c r="D254" s="190"/>
      <c r="E254" s="221"/>
      <c r="F254" s="215"/>
    </row>
    <row r="255" spans="1:6" ht="14.4" x14ac:dyDescent="0.3">
      <c r="A255" s="217" t="s">
        <v>566</v>
      </c>
      <c r="B255" s="218"/>
      <c r="C255" s="219"/>
      <c r="D255" s="190"/>
      <c r="E255" s="221"/>
      <c r="F255" s="215"/>
    </row>
    <row r="256" spans="1:6" ht="14.4" x14ac:dyDescent="0.3">
      <c r="A256" s="220" t="s">
        <v>567</v>
      </c>
      <c r="B256" s="218"/>
      <c r="C256" s="219">
        <v>4743734.1369863003</v>
      </c>
      <c r="D256" s="190"/>
      <c r="E256" s="221"/>
      <c r="F256" s="215"/>
    </row>
    <row r="257" spans="1:6" ht="14.4" x14ac:dyDescent="0.3">
      <c r="A257" s="217"/>
      <c r="B257" s="218"/>
      <c r="C257" s="219"/>
      <c r="D257" s="190"/>
      <c r="E257" s="221"/>
      <c r="F257" s="215"/>
    </row>
    <row r="258" spans="1:6" ht="14.4" x14ac:dyDescent="0.3">
      <c r="A258" s="217" t="s">
        <v>568</v>
      </c>
      <c r="B258" s="218"/>
      <c r="C258" s="219"/>
      <c r="D258" s="190"/>
      <c r="E258" s="221"/>
      <c r="F258" s="215"/>
    </row>
    <row r="259" spans="1:6" ht="14.4" x14ac:dyDescent="0.3">
      <c r="A259" s="220" t="s">
        <v>569</v>
      </c>
      <c r="B259" s="218"/>
      <c r="C259" s="219">
        <v>0</v>
      </c>
      <c r="D259" s="190"/>
      <c r="E259" s="221"/>
      <c r="F259" s="215"/>
    </row>
    <row r="260" spans="1:6" ht="14.4" x14ac:dyDescent="0.3">
      <c r="A260" s="217"/>
      <c r="B260" s="218"/>
      <c r="C260" s="219"/>
      <c r="D260" s="190"/>
      <c r="E260" s="221"/>
      <c r="F260" s="215"/>
    </row>
    <row r="261" spans="1:6" ht="14.4" x14ac:dyDescent="0.3">
      <c r="A261" s="217" t="s">
        <v>570</v>
      </c>
      <c r="B261" s="218"/>
      <c r="C261" s="219"/>
      <c r="D261" s="190"/>
      <c r="E261" s="221"/>
      <c r="F261" s="215"/>
    </row>
    <row r="262" spans="1:6" ht="14.4" x14ac:dyDescent="0.3">
      <c r="A262" s="220" t="s">
        <v>571</v>
      </c>
      <c r="B262" s="218"/>
      <c r="C262" s="219">
        <v>0</v>
      </c>
      <c r="D262" s="190"/>
      <c r="E262" s="221"/>
      <c r="F262" s="215"/>
    </row>
    <row r="263" spans="1:6" ht="14.4" x14ac:dyDescent="0.3">
      <c r="A263" s="217"/>
      <c r="B263" s="218"/>
      <c r="C263" s="219"/>
      <c r="D263" s="190"/>
      <c r="E263" s="221"/>
      <c r="F263" s="215"/>
    </row>
    <row r="264" spans="1:6" ht="14.4" x14ac:dyDescent="0.3">
      <c r="A264" s="217" t="s">
        <v>572</v>
      </c>
      <c r="B264" s="218"/>
      <c r="C264" s="219"/>
      <c r="D264" s="190"/>
      <c r="E264" s="221"/>
      <c r="F264" s="215"/>
    </row>
    <row r="265" spans="1:6" ht="14.4" x14ac:dyDescent="0.3">
      <c r="A265" s="220" t="s">
        <v>573</v>
      </c>
      <c r="B265" s="218"/>
      <c r="C265" s="219">
        <v>0</v>
      </c>
      <c r="D265" s="190"/>
      <c r="E265" s="221"/>
      <c r="F265" s="215"/>
    </row>
    <row r="266" spans="1:6" ht="14.4" x14ac:dyDescent="0.3">
      <c r="A266" s="217"/>
      <c r="B266" s="218"/>
      <c r="C266" s="219"/>
      <c r="D266" s="190"/>
      <c r="E266" s="221"/>
      <c r="F266" s="215"/>
    </row>
    <row r="267" spans="1:6" ht="14.4" x14ac:dyDescent="0.3">
      <c r="A267" s="217" t="s">
        <v>574</v>
      </c>
      <c r="B267" s="218"/>
      <c r="C267" s="219"/>
      <c r="D267" s="190"/>
      <c r="E267" s="221"/>
      <c r="F267" s="215"/>
    </row>
    <row r="268" spans="1:6" ht="14.4" x14ac:dyDescent="0.3">
      <c r="A268" s="217" t="s">
        <v>575</v>
      </c>
      <c r="B268" s="218"/>
      <c r="C268" s="219">
        <v>125183435</v>
      </c>
      <c r="D268" s="190"/>
      <c r="E268" s="221"/>
      <c r="F268" s="215"/>
    </row>
    <row r="269" spans="1:6" ht="14.4" x14ac:dyDescent="0.3">
      <c r="A269" s="220" t="s">
        <v>576</v>
      </c>
      <c r="B269" s="218"/>
      <c r="C269" s="223">
        <v>122668355</v>
      </c>
      <c r="D269" s="190"/>
      <c r="E269" s="221"/>
      <c r="F269" s="215"/>
    </row>
    <row r="270" spans="1:6" ht="14.4" x14ac:dyDescent="0.3">
      <c r="A270" s="220" t="s">
        <v>577</v>
      </c>
      <c r="B270" s="218"/>
      <c r="C270" s="224">
        <v>125183435</v>
      </c>
      <c r="D270" s="190"/>
      <c r="E270" s="221"/>
      <c r="F270" s="215"/>
    </row>
    <row r="271" spans="1:6" ht="17.399999999999999" customHeight="1" x14ac:dyDescent="0.3">
      <c r="A271" s="217"/>
      <c r="B271" s="218"/>
      <c r="C271" s="219"/>
      <c r="D271" s="190"/>
      <c r="E271" s="221"/>
      <c r="F271" s="215"/>
    </row>
    <row r="272" spans="1:6" ht="14.4" x14ac:dyDescent="0.3">
      <c r="A272" s="217" t="s">
        <v>578</v>
      </c>
      <c r="B272" s="218"/>
      <c r="C272" s="219"/>
      <c r="D272" s="190"/>
      <c r="E272" s="221"/>
      <c r="F272" s="215"/>
    </row>
    <row r="273" spans="1:6" ht="14.4" x14ac:dyDescent="0.3">
      <c r="A273" s="220" t="s">
        <v>579</v>
      </c>
      <c r="B273" s="218"/>
      <c r="C273" s="219">
        <v>0</v>
      </c>
      <c r="D273" s="190"/>
      <c r="E273" s="221"/>
      <c r="F273" s="215"/>
    </row>
    <row r="274" spans="1:6" ht="14.4" x14ac:dyDescent="0.3">
      <c r="A274" s="220" t="s">
        <v>580</v>
      </c>
      <c r="B274" s="218"/>
      <c r="C274" s="219">
        <v>0</v>
      </c>
      <c r="D274" s="190"/>
      <c r="E274" s="221"/>
      <c r="F274" s="215"/>
    </row>
    <row r="275" spans="1:6" ht="14.4" x14ac:dyDescent="0.3">
      <c r="A275" s="220"/>
      <c r="B275" s="218"/>
      <c r="C275" s="219"/>
      <c r="D275" s="190"/>
      <c r="E275" s="221"/>
      <c r="F275" s="215"/>
    </row>
    <row r="276" spans="1:6" ht="14.4" x14ac:dyDescent="0.3">
      <c r="A276" s="217" t="s">
        <v>581</v>
      </c>
      <c r="B276" s="218"/>
      <c r="C276" s="219"/>
      <c r="D276" s="190"/>
      <c r="E276" s="221"/>
      <c r="F276" s="215"/>
    </row>
    <row r="277" spans="1:6" ht="14.4" x14ac:dyDescent="0.3">
      <c r="A277" s="220" t="s">
        <v>582</v>
      </c>
      <c r="B277" s="218"/>
      <c r="C277" s="219">
        <v>0</v>
      </c>
      <c r="D277" s="190"/>
      <c r="E277" s="221"/>
      <c r="F277" s="215"/>
    </row>
    <row r="278" spans="1:6" ht="14.4" x14ac:dyDescent="0.3">
      <c r="A278" s="217"/>
      <c r="B278" s="218"/>
      <c r="C278" s="219"/>
      <c r="D278" s="190"/>
      <c r="E278" s="221"/>
      <c r="F278" s="215"/>
    </row>
    <row r="279" spans="1:6" ht="14.4" x14ac:dyDescent="0.3">
      <c r="A279" s="217" t="s">
        <v>583</v>
      </c>
      <c r="B279" s="218"/>
      <c r="C279" s="219"/>
      <c r="D279" s="190"/>
      <c r="E279" s="221"/>
      <c r="F279" s="215"/>
    </row>
    <row r="280" spans="1:6" ht="14.4" x14ac:dyDescent="0.3">
      <c r="A280" s="220" t="s">
        <v>584</v>
      </c>
      <c r="B280" s="218"/>
      <c r="C280" s="219">
        <v>0</v>
      </c>
      <c r="D280" s="190"/>
      <c r="E280" s="221"/>
      <c r="F280" s="215"/>
    </row>
    <row r="281" spans="1:6" ht="20.7" customHeight="1" x14ac:dyDescent="0.3">
      <c r="A281" s="217"/>
      <c r="B281" s="218"/>
      <c r="C281" s="219"/>
      <c r="D281" s="190"/>
      <c r="E281" s="221"/>
      <c r="F281" s="215"/>
    </row>
    <row r="282" spans="1:6" ht="20.7" customHeight="1" x14ac:dyDescent="0.3">
      <c r="A282" s="217" t="s">
        <v>585</v>
      </c>
      <c r="B282" s="218"/>
      <c r="C282" s="219"/>
      <c r="D282" s="190"/>
      <c r="E282" s="221"/>
      <c r="F282" s="215"/>
    </row>
    <row r="283" spans="1:6" ht="20.7" customHeight="1" x14ac:dyDescent="0.3">
      <c r="A283" s="220" t="s">
        <v>586</v>
      </c>
      <c r="B283" s="218"/>
      <c r="C283" s="219">
        <v>12499447.84</v>
      </c>
      <c r="D283" s="190"/>
      <c r="E283" s="221"/>
      <c r="F283" s="215"/>
    </row>
    <row r="284" spans="1:6" ht="20.7" customHeight="1" x14ac:dyDescent="0.3">
      <c r="A284" s="220" t="s">
        <v>587</v>
      </c>
      <c r="B284" s="218"/>
      <c r="C284" s="219">
        <v>0</v>
      </c>
      <c r="D284" s="190"/>
      <c r="E284" s="221"/>
      <c r="F284" s="215"/>
    </row>
    <row r="285" spans="1:6" ht="20.7" customHeight="1" x14ac:dyDescent="0.3">
      <c r="A285" s="217"/>
      <c r="B285" s="218"/>
      <c r="C285" s="219"/>
      <c r="D285" s="190"/>
      <c r="E285" s="221"/>
      <c r="F285" s="215"/>
    </row>
    <row r="286" spans="1:6" ht="20.7" customHeight="1" x14ac:dyDescent="0.25">
      <c r="A286" s="217" t="s">
        <v>588</v>
      </c>
      <c r="B286" s="218"/>
      <c r="C286" s="219"/>
      <c r="D286" s="217"/>
      <c r="E286" s="221"/>
      <c r="F286" s="215"/>
    </row>
    <row r="287" spans="1:6" ht="13.8" x14ac:dyDescent="0.25">
      <c r="A287" s="220" t="s">
        <v>589</v>
      </c>
      <c r="B287" s="218"/>
      <c r="C287" s="219">
        <v>0</v>
      </c>
      <c r="D287" s="220"/>
      <c r="E287" s="221"/>
      <c r="F287" s="215"/>
    </row>
    <row r="288" spans="1:6" ht="13.8" x14ac:dyDescent="0.25">
      <c r="A288" s="220"/>
      <c r="B288" s="218"/>
      <c r="C288" s="219"/>
      <c r="D288" s="220"/>
      <c r="E288" s="221"/>
      <c r="F288" s="215"/>
    </row>
    <row r="289" spans="1:6" ht="13.8" x14ac:dyDescent="0.25">
      <c r="A289" s="217" t="s">
        <v>590</v>
      </c>
      <c r="B289" s="218"/>
      <c r="C289" s="219"/>
      <c r="D289" s="220"/>
      <c r="E289" s="221"/>
      <c r="F289" s="215"/>
    </row>
    <row r="290" spans="1:6" ht="14.4" x14ac:dyDescent="0.3">
      <c r="A290" s="220" t="s">
        <v>591</v>
      </c>
      <c r="B290" s="218"/>
      <c r="C290" s="219">
        <v>0</v>
      </c>
      <c r="D290" s="190"/>
      <c r="E290" s="221"/>
      <c r="F290" s="215"/>
    </row>
    <row r="291" spans="1:6" ht="14.4" x14ac:dyDescent="0.3">
      <c r="A291" s="220" t="s">
        <v>592</v>
      </c>
      <c r="B291" s="218"/>
      <c r="C291" s="219">
        <v>0</v>
      </c>
      <c r="D291" s="190"/>
      <c r="E291" s="221"/>
      <c r="F291" s="215"/>
    </row>
    <row r="292" spans="1:6" ht="14.4" x14ac:dyDescent="0.3">
      <c r="A292" s="220" t="s">
        <v>593</v>
      </c>
      <c r="B292" s="218"/>
      <c r="C292" s="219">
        <v>0</v>
      </c>
      <c r="D292" s="190"/>
      <c r="E292" s="221"/>
      <c r="F292" s="215"/>
    </row>
    <row r="293" spans="1:6" ht="14.4" x14ac:dyDescent="0.3">
      <c r="A293" s="217"/>
      <c r="B293" s="218"/>
      <c r="C293" s="219"/>
      <c r="D293" s="190"/>
      <c r="E293" s="221"/>
      <c r="F293" s="215"/>
    </row>
    <row r="294" spans="1:6" ht="14.4" x14ac:dyDescent="0.3">
      <c r="A294" s="217" t="s">
        <v>594</v>
      </c>
      <c r="B294" s="218"/>
      <c r="C294" s="219"/>
      <c r="D294" s="190"/>
      <c r="E294" s="221"/>
      <c r="F294" s="215"/>
    </row>
    <row r="295" spans="1:6" ht="14.4" x14ac:dyDescent="0.3">
      <c r="A295" s="220" t="s">
        <v>595</v>
      </c>
      <c r="B295" s="218"/>
      <c r="C295" s="219">
        <v>0</v>
      </c>
      <c r="D295" s="190"/>
      <c r="E295" s="221"/>
      <c r="F295" s="215"/>
    </row>
    <row r="296" spans="1:6" ht="14.4" x14ac:dyDescent="0.3">
      <c r="A296" s="220" t="s">
        <v>596</v>
      </c>
      <c r="B296" s="218"/>
      <c r="C296" s="219">
        <v>0</v>
      </c>
      <c r="D296" s="190"/>
      <c r="E296" s="221"/>
      <c r="F296" s="215"/>
    </row>
    <row r="297" spans="1:6" ht="14.4" x14ac:dyDescent="0.3">
      <c r="A297" s="217"/>
      <c r="B297" s="218"/>
      <c r="C297" s="219"/>
      <c r="D297" s="190"/>
      <c r="E297" s="221"/>
      <c r="F297" s="215"/>
    </row>
    <row r="298" spans="1:6" ht="14.4" x14ac:dyDescent="0.3">
      <c r="A298" s="217" t="s">
        <v>597</v>
      </c>
      <c r="B298" s="218"/>
      <c r="C298" s="219"/>
      <c r="D298" s="190"/>
      <c r="E298" s="221"/>
      <c r="F298" s="215"/>
    </row>
    <row r="299" spans="1:6" ht="14.4" x14ac:dyDescent="0.3">
      <c r="A299" s="220" t="s">
        <v>598</v>
      </c>
      <c r="B299" s="218"/>
      <c r="C299" s="219">
        <v>0</v>
      </c>
      <c r="D299" s="190"/>
      <c r="E299" s="221"/>
      <c r="F299" s="215"/>
    </row>
    <row r="300" spans="1:6" ht="14.4" x14ac:dyDescent="0.3">
      <c r="A300" s="217"/>
      <c r="B300" s="218"/>
      <c r="C300" s="219"/>
      <c r="D300" s="190"/>
      <c r="E300" s="221"/>
      <c r="F300" s="215"/>
    </row>
    <row r="301" spans="1:6" ht="14.4" x14ac:dyDescent="0.3">
      <c r="A301" s="217" t="s">
        <v>599</v>
      </c>
      <c r="B301" s="218"/>
      <c r="C301" s="219"/>
      <c r="D301" s="190"/>
      <c r="E301" s="221"/>
      <c r="F301" s="215"/>
    </row>
    <row r="302" spans="1:6" ht="14.4" x14ac:dyDescent="0.3">
      <c r="A302" s="220" t="s">
        <v>600</v>
      </c>
      <c r="B302" s="218"/>
      <c r="C302" s="219">
        <v>0</v>
      </c>
      <c r="D302" s="190"/>
      <c r="E302" s="221"/>
      <c r="F302" s="215"/>
    </row>
    <row r="303" spans="1:6" ht="14.4" x14ac:dyDescent="0.3">
      <c r="A303" s="217"/>
      <c r="B303" s="218"/>
      <c r="C303" s="219"/>
      <c r="D303" s="190"/>
      <c r="E303" s="221"/>
      <c r="F303" s="215"/>
    </row>
    <row r="304" spans="1:6" ht="14.4" x14ac:dyDescent="0.3">
      <c r="A304" s="217" t="s">
        <v>601</v>
      </c>
      <c r="B304" s="218"/>
      <c r="C304" s="219"/>
      <c r="D304" s="190"/>
      <c r="E304" s="221"/>
      <c r="F304" s="215"/>
    </row>
    <row r="305" spans="1:6" ht="14.4" x14ac:dyDescent="0.3">
      <c r="A305" s="220" t="s">
        <v>602</v>
      </c>
      <c r="B305" s="218"/>
      <c r="C305" s="219">
        <v>0</v>
      </c>
      <c r="D305" s="190"/>
      <c r="E305" s="221"/>
      <c r="F305" s="215"/>
    </row>
    <row r="306" spans="1:6" ht="14.4" x14ac:dyDescent="0.3">
      <c r="A306" s="217"/>
      <c r="B306" s="218"/>
      <c r="C306" s="219"/>
      <c r="D306" s="190"/>
      <c r="E306" s="221"/>
      <c r="F306" s="215"/>
    </row>
    <row r="307" spans="1:6" ht="14.4" x14ac:dyDescent="0.3">
      <c r="A307" s="217" t="s">
        <v>603</v>
      </c>
      <c r="B307" s="218"/>
      <c r="C307" s="219"/>
      <c r="D307" s="190"/>
      <c r="E307" s="221"/>
      <c r="F307" s="215"/>
    </row>
    <row r="308" spans="1:6" ht="14.4" x14ac:dyDescent="0.3">
      <c r="A308" s="220" t="s">
        <v>604</v>
      </c>
      <c r="B308" s="218"/>
      <c r="C308" s="219">
        <v>0</v>
      </c>
      <c r="D308" s="190"/>
      <c r="E308" s="221"/>
      <c r="F308" s="215"/>
    </row>
    <row r="309" spans="1:6" ht="14.4" x14ac:dyDescent="0.3">
      <c r="A309" s="217"/>
      <c r="B309" s="218"/>
      <c r="C309" s="219"/>
      <c r="D309" s="190"/>
      <c r="E309" s="221"/>
      <c r="F309" s="215"/>
    </row>
    <row r="310" spans="1:6" ht="14.4" x14ac:dyDescent="0.3">
      <c r="A310" s="217" t="s">
        <v>605</v>
      </c>
      <c r="B310" s="218"/>
      <c r="C310" s="219"/>
      <c r="D310" s="190"/>
      <c r="E310" s="221"/>
      <c r="F310" s="215"/>
    </row>
    <row r="311" spans="1:6" ht="14.4" x14ac:dyDescent="0.3">
      <c r="A311" s="220" t="s">
        <v>606</v>
      </c>
      <c r="B311" s="218"/>
      <c r="C311" s="219">
        <v>0</v>
      </c>
      <c r="D311" s="190"/>
      <c r="E311" s="221"/>
      <c r="F311" s="215"/>
    </row>
    <row r="312" spans="1:6" ht="14.4" x14ac:dyDescent="0.3">
      <c r="A312" s="217"/>
      <c r="B312" s="218"/>
      <c r="C312" s="219"/>
      <c r="D312" s="190"/>
      <c r="E312" s="221"/>
      <c r="F312" s="215"/>
    </row>
    <row r="313" spans="1:6" ht="14.4" x14ac:dyDescent="0.3">
      <c r="A313" s="217" t="s">
        <v>607</v>
      </c>
      <c r="B313" s="218"/>
      <c r="C313" s="219"/>
      <c r="D313" s="190"/>
      <c r="E313" s="221"/>
      <c r="F313" s="215"/>
    </row>
    <row r="314" spans="1:6" ht="14.4" x14ac:dyDescent="0.3">
      <c r="A314" s="220" t="s">
        <v>584</v>
      </c>
      <c r="B314" s="218"/>
      <c r="C314" s="219">
        <v>0</v>
      </c>
      <c r="D314" s="190"/>
      <c r="E314" s="221"/>
      <c r="F314" s="215"/>
    </row>
    <row r="315" spans="1:6" ht="14.4" x14ac:dyDescent="0.3">
      <c r="A315" s="220" t="s">
        <v>608</v>
      </c>
      <c r="B315" s="218"/>
      <c r="C315" s="219">
        <v>0</v>
      </c>
      <c r="D315" s="190"/>
      <c r="E315" s="221"/>
      <c r="F315" s="215"/>
    </row>
    <row r="316" spans="1:6" ht="14.4" x14ac:dyDescent="0.3">
      <c r="A316" s="220" t="s">
        <v>609</v>
      </c>
      <c r="B316" s="218"/>
      <c r="C316" s="219">
        <v>0</v>
      </c>
      <c r="D316" s="190"/>
      <c r="E316" s="221"/>
      <c r="F316" s="215"/>
    </row>
    <row r="317" spans="1:6" ht="14.4" x14ac:dyDescent="0.3">
      <c r="A317" s="220" t="s">
        <v>610</v>
      </c>
      <c r="B317" s="218"/>
      <c r="C317" s="219">
        <v>0</v>
      </c>
      <c r="D317" s="190"/>
      <c r="E317" s="221"/>
      <c r="F317" s="215"/>
    </row>
    <row r="318" spans="1:6" ht="14.4" x14ac:dyDescent="0.3">
      <c r="A318" s="217"/>
      <c r="B318" s="218"/>
      <c r="C318" s="219"/>
      <c r="D318" s="190"/>
      <c r="E318" s="221"/>
      <c r="F318" s="215"/>
    </row>
    <row r="319" spans="1:6" ht="14.4" x14ac:dyDescent="0.3">
      <c r="A319" s="217" t="s">
        <v>611</v>
      </c>
      <c r="B319" s="218"/>
      <c r="C319" s="219"/>
      <c r="D319" s="190"/>
      <c r="E319" s="221"/>
      <c r="F319" s="215"/>
    </row>
    <row r="320" spans="1:6" ht="14.4" x14ac:dyDescent="0.3">
      <c r="A320" s="220" t="s">
        <v>612</v>
      </c>
      <c r="B320" s="218"/>
      <c r="C320" s="219">
        <v>5298870.7971803648</v>
      </c>
      <c r="D320" s="190"/>
      <c r="E320" s="221"/>
      <c r="F320" s="215"/>
    </row>
    <row r="321" spans="1:6" ht="14.4" x14ac:dyDescent="0.3">
      <c r="A321" s="217"/>
      <c r="B321" s="218"/>
      <c r="C321" s="219"/>
      <c r="D321" s="190"/>
      <c r="E321" s="221"/>
      <c r="F321" s="215"/>
    </row>
    <row r="322" spans="1:6" ht="14.4" x14ac:dyDescent="0.3">
      <c r="A322" s="217" t="s">
        <v>613</v>
      </c>
      <c r="B322" s="218"/>
      <c r="C322" s="219"/>
      <c r="D322" s="190"/>
      <c r="E322" s="221"/>
      <c r="F322" s="215"/>
    </row>
    <row r="323" spans="1:6" ht="14.4" x14ac:dyDescent="0.3">
      <c r="A323" s="220" t="s">
        <v>614</v>
      </c>
      <c r="B323" s="218"/>
      <c r="C323" s="219">
        <v>4589393.1551096104</v>
      </c>
      <c r="D323" s="190"/>
      <c r="E323" s="221"/>
      <c r="F323" s="215"/>
    </row>
    <row r="324" spans="1:6" ht="14.4" x14ac:dyDescent="0.3">
      <c r="A324" s="217"/>
      <c r="B324" s="218"/>
      <c r="C324" s="219"/>
      <c r="D324" s="190"/>
      <c r="E324" s="221"/>
      <c r="F324" s="215"/>
    </row>
    <row r="325" spans="1:6" ht="14.4" x14ac:dyDescent="0.3">
      <c r="A325" s="217" t="s">
        <v>615</v>
      </c>
      <c r="B325" s="218"/>
      <c r="C325" s="219"/>
      <c r="D325" s="190"/>
      <c r="E325" s="221"/>
      <c r="F325" s="215"/>
    </row>
    <row r="326" spans="1:6" ht="14.4" x14ac:dyDescent="0.3">
      <c r="A326" s="220" t="s">
        <v>616</v>
      </c>
      <c r="B326" s="218"/>
      <c r="C326" s="219">
        <v>0</v>
      </c>
      <c r="D326" s="190"/>
      <c r="E326" s="221"/>
      <c r="F326" s="215"/>
    </row>
    <row r="327" spans="1:6" ht="14.4" x14ac:dyDescent="0.3">
      <c r="A327" s="217"/>
      <c r="B327" s="218"/>
      <c r="C327" s="219"/>
      <c r="D327" s="190"/>
      <c r="E327" s="221"/>
      <c r="F327" s="215"/>
    </row>
    <row r="328" spans="1:6" ht="14.4" x14ac:dyDescent="0.3">
      <c r="A328" s="217" t="s">
        <v>617</v>
      </c>
      <c r="B328" s="218"/>
      <c r="C328" s="219"/>
      <c r="D328" s="190"/>
      <c r="E328" s="221"/>
      <c r="F328" s="215"/>
    </row>
    <row r="329" spans="1:6" ht="14.4" x14ac:dyDescent="0.3">
      <c r="A329" s="220" t="s">
        <v>618</v>
      </c>
      <c r="B329" s="218"/>
      <c r="C329" s="219">
        <v>0</v>
      </c>
      <c r="D329" s="190"/>
      <c r="E329" s="221"/>
      <c r="F329" s="215"/>
    </row>
    <row r="330" spans="1:6" ht="14.4" x14ac:dyDescent="0.3">
      <c r="A330" s="217"/>
      <c r="B330" s="218"/>
      <c r="C330" s="219"/>
      <c r="D330" s="190"/>
      <c r="E330" s="221"/>
      <c r="F330" s="215"/>
    </row>
    <row r="331" spans="1:6" ht="14.4" x14ac:dyDescent="0.3">
      <c r="A331" s="217" t="s">
        <v>619</v>
      </c>
      <c r="B331" s="218"/>
      <c r="C331" s="219"/>
      <c r="D331" s="190"/>
      <c r="E331" s="221"/>
      <c r="F331" s="215"/>
    </row>
    <row r="332" spans="1:6" ht="14.4" x14ac:dyDescent="0.3">
      <c r="A332" s="220" t="s">
        <v>620</v>
      </c>
      <c r="B332" s="218"/>
      <c r="C332" s="219">
        <v>12000000</v>
      </c>
      <c r="D332" s="190"/>
      <c r="E332" s="221"/>
      <c r="F332" s="215"/>
    </row>
    <row r="333" spans="1:6" ht="14.4" x14ac:dyDescent="0.3">
      <c r="A333" s="217"/>
      <c r="B333" s="218"/>
      <c r="C333" s="219"/>
      <c r="D333" s="190"/>
      <c r="E333" s="221"/>
      <c r="F333" s="215"/>
    </row>
    <row r="334" spans="1:6" ht="13.8" x14ac:dyDescent="0.25">
      <c r="A334" s="217" t="s">
        <v>621</v>
      </c>
      <c r="B334" s="218"/>
      <c r="C334" s="219"/>
      <c r="E334" s="221"/>
      <c r="F334" s="215"/>
    </row>
    <row r="335" spans="1:6" ht="13.8" x14ac:dyDescent="0.25">
      <c r="A335" s="220" t="s">
        <v>622</v>
      </c>
      <c r="B335" s="218"/>
      <c r="C335" s="219">
        <v>34571965.357305288</v>
      </c>
      <c r="E335" s="221"/>
      <c r="F335" s="215"/>
    </row>
    <row r="336" spans="1:6" ht="13.8" x14ac:dyDescent="0.25">
      <c r="A336" s="220" t="s">
        <v>623</v>
      </c>
      <c r="B336" s="218"/>
      <c r="C336" s="225">
        <v>0</v>
      </c>
      <c r="E336" s="221"/>
      <c r="F336" s="215"/>
    </row>
    <row r="337" spans="1:6" ht="17.399999999999999" hidden="1" customHeight="1" x14ac:dyDescent="0.25">
      <c r="A337" s="217"/>
      <c r="B337" s="218"/>
      <c r="C337" s="225">
        <v>0</v>
      </c>
      <c r="E337" s="221"/>
      <c r="F337" s="215"/>
    </row>
    <row r="338" spans="1:6" ht="17.399999999999999" hidden="1" customHeight="1" x14ac:dyDescent="0.25">
      <c r="A338" s="217"/>
      <c r="B338" s="218"/>
      <c r="C338" s="226"/>
      <c r="E338" s="221"/>
      <c r="F338" s="215"/>
    </row>
    <row r="339" spans="1:6" ht="13.8" x14ac:dyDescent="0.25">
      <c r="A339" s="217"/>
      <c r="B339" s="218"/>
      <c r="C339" s="226"/>
      <c r="E339" s="221"/>
      <c r="F339" s="215"/>
    </row>
    <row r="340" spans="1:6" ht="14.4" thickBot="1" x14ac:dyDescent="0.3">
      <c r="A340" s="227" t="s">
        <v>229</v>
      </c>
      <c r="B340" s="228"/>
      <c r="C340" s="229">
        <v>510323117.51251066</v>
      </c>
      <c r="D340" s="221"/>
      <c r="F340" s="215"/>
    </row>
    <row r="341" spans="1:6" ht="14.4" thickBot="1" x14ac:dyDescent="0.3">
      <c r="F341" s="215"/>
    </row>
    <row r="342" spans="1:6" ht="17.399999999999999" thickBot="1" x14ac:dyDescent="0.35">
      <c r="A342" s="230" t="s">
        <v>230</v>
      </c>
      <c r="B342" s="231"/>
      <c r="C342" s="231"/>
      <c r="D342" s="231"/>
      <c r="E342" s="231"/>
      <c r="F342" s="232"/>
    </row>
    <row r="343" spans="1:6" ht="14.4" thickBot="1" x14ac:dyDescent="0.3">
      <c r="A343" s="233" t="s">
        <v>231</v>
      </c>
      <c r="B343" s="234"/>
      <c r="C343" s="235"/>
      <c r="D343" s="236"/>
      <c r="E343" s="236"/>
      <c r="F343" s="237"/>
    </row>
    <row r="344" spans="1:6" ht="13.8" x14ac:dyDescent="0.25">
      <c r="A344" s="238" t="s">
        <v>232</v>
      </c>
      <c r="B344" s="239"/>
      <c r="C344" s="240"/>
      <c r="D344" s="214"/>
      <c r="E344" s="214"/>
      <c r="F344" s="215"/>
    </row>
    <row r="345" spans="1:6" ht="13.8" x14ac:dyDescent="0.25">
      <c r="A345" s="241"/>
      <c r="B345" s="242"/>
      <c r="C345" s="239"/>
      <c r="D345" s="214"/>
      <c r="E345" s="214"/>
      <c r="F345" s="215"/>
    </row>
    <row r="346" spans="1:6" ht="13.8" x14ac:dyDescent="0.25">
      <c r="A346" s="243" t="s">
        <v>233</v>
      </c>
      <c r="B346" s="244"/>
      <c r="C346" s="245">
        <v>4910568355</v>
      </c>
      <c r="D346" s="236"/>
      <c r="E346" s="214"/>
      <c r="F346" s="237"/>
    </row>
    <row r="347" spans="1:6" ht="13.8" x14ac:dyDescent="0.25">
      <c r="A347" s="243" t="s">
        <v>234</v>
      </c>
      <c r="B347" s="244"/>
      <c r="C347" s="245">
        <v>-125183435</v>
      </c>
      <c r="D347" s="236"/>
      <c r="E347" s="214"/>
      <c r="F347" s="237"/>
    </row>
    <row r="348" spans="1:6" ht="13.8" x14ac:dyDescent="0.25">
      <c r="A348" s="243" t="s">
        <v>235</v>
      </c>
      <c r="B348" s="244"/>
      <c r="C348" s="245">
        <v>0</v>
      </c>
      <c r="D348" s="236"/>
      <c r="E348" s="214"/>
      <c r="F348" s="237"/>
    </row>
    <row r="349" spans="1:6" ht="13.8" x14ac:dyDescent="0.25">
      <c r="A349" s="243" t="s">
        <v>236</v>
      </c>
      <c r="B349" s="244"/>
      <c r="C349" s="245">
        <v>0</v>
      </c>
      <c r="D349" s="236"/>
      <c r="E349" s="214"/>
      <c r="F349" s="237"/>
    </row>
    <row r="350" spans="1:6" ht="13.8" x14ac:dyDescent="0.25">
      <c r="A350" s="243" t="s">
        <v>237</v>
      </c>
      <c r="B350" s="244"/>
      <c r="C350" s="245">
        <v>0</v>
      </c>
      <c r="D350" s="236"/>
      <c r="E350" s="214"/>
      <c r="F350" s="237"/>
    </row>
    <row r="351" spans="1:6" ht="13.8" x14ac:dyDescent="0.25">
      <c r="A351" s="246" t="s">
        <v>238</v>
      </c>
      <c r="B351" s="244"/>
      <c r="C351" s="247">
        <v>4785384920</v>
      </c>
      <c r="D351" s="236"/>
      <c r="E351" s="236"/>
      <c r="F351" s="237"/>
    </row>
    <row r="352" spans="1:6" ht="14.4" thickBot="1" x14ac:dyDescent="0.3">
      <c r="A352" s="248"/>
      <c r="B352" s="244"/>
      <c r="C352" s="249"/>
      <c r="D352" s="236"/>
      <c r="E352" s="236"/>
      <c r="F352" s="237"/>
    </row>
    <row r="353" spans="1:6" ht="14.4" thickBot="1" x14ac:dyDescent="0.3">
      <c r="A353" s="233" t="s">
        <v>239</v>
      </c>
      <c r="B353" s="234"/>
      <c r="C353" s="235"/>
      <c r="D353" s="236"/>
      <c r="E353" s="236"/>
      <c r="F353" s="237"/>
    </row>
    <row r="354" spans="1:6" ht="13.8" x14ac:dyDescent="0.25">
      <c r="A354" s="243" t="s">
        <v>240</v>
      </c>
      <c r="B354" s="244"/>
      <c r="C354" s="250">
        <v>4661968080.4399986</v>
      </c>
      <c r="D354" s="236"/>
      <c r="E354" s="236"/>
      <c r="F354" s="237"/>
    </row>
    <row r="355" spans="1:6" ht="13.8" x14ac:dyDescent="0.25">
      <c r="A355" s="243" t="s">
        <v>241</v>
      </c>
      <c r="B355" s="244"/>
      <c r="C355" s="250">
        <v>35920704.75</v>
      </c>
      <c r="D355" s="251"/>
      <c r="E355" s="236"/>
      <c r="F355" s="237"/>
    </row>
    <row r="356" spans="1:6" ht="13.8" x14ac:dyDescent="0.25">
      <c r="A356" s="243" t="s">
        <v>242</v>
      </c>
      <c r="B356" s="244"/>
      <c r="C356" s="250">
        <v>0</v>
      </c>
      <c r="D356" s="249"/>
      <c r="E356" s="249"/>
      <c r="F356" s="252"/>
    </row>
    <row r="357" spans="1:6" ht="13.8" x14ac:dyDescent="0.25">
      <c r="A357" s="243" t="s">
        <v>243</v>
      </c>
      <c r="B357" s="244"/>
      <c r="C357" s="250">
        <v>0</v>
      </c>
      <c r="D357" s="249"/>
      <c r="E357" s="249"/>
      <c r="F357" s="252"/>
    </row>
    <row r="358" spans="1:6" ht="13.8" x14ac:dyDescent="0.25">
      <c r="A358" s="243" t="s">
        <v>244</v>
      </c>
      <c r="B358" s="244"/>
      <c r="C358" s="253">
        <v>87496134.879999995</v>
      </c>
      <c r="D358" s="249"/>
      <c r="E358" s="249"/>
      <c r="F358" s="252"/>
    </row>
    <row r="359" spans="1:6" ht="13.8" x14ac:dyDescent="0.25">
      <c r="A359" s="246" t="s">
        <v>245</v>
      </c>
      <c r="B359" s="244"/>
      <c r="C359" s="254">
        <v>4785384920</v>
      </c>
      <c r="D359" s="249"/>
      <c r="E359" s="249"/>
      <c r="F359" s="252"/>
    </row>
    <row r="360" spans="1:6" ht="13.8" x14ac:dyDescent="0.25">
      <c r="A360" s="248"/>
      <c r="B360" s="244"/>
      <c r="C360" s="255"/>
      <c r="D360" s="249"/>
      <c r="E360" s="249"/>
      <c r="F360" s="252"/>
    </row>
    <row r="361" spans="1:6" ht="14.4" thickBot="1" x14ac:dyDescent="0.3">
      <c r="A361" s="256" t="s">
        <v>246</v>
      </c>
      <c r="B361" s="244"/>
      <c r="C361" s="257">
        <v>0</v>
      </c>
      <c r="D361" s="249"/>
      <c r="E361" s="249"/>
      <c r="F361" s="252"/>
    </row>
    <row r="362" spans="1:6" ht="15" thickTop="1" thickBot="1" x14ac:dyDescent="0.3">
      <c r="A362" s="248"/>
      <c r="B362" s="244"/>
      <c r="C362" s="249"/>
      <c r="D362" s="249"/>
      <c r="E362" s="249"/>
      <c r="F362" s="252"/>
    </row>
    <row r="363" spans="1:6" ht="17.399999999999999" thickBot="1" x14ac:dyDescent="0.35">
      <c r="A363" s="7" t="s">
        <v>247</v>
      </c>
      <c r="B363" s="8"/>
      <c r="C363" s="8"/>
      <c r="D363" s="8"/>
      <c r="E363" s="8"/>
      <c r="F363" s="9"/>
    </row>
    <row r="364" spans="1:6" ht="21.75" customHeight="1" thickBot="1" x14ac:dyDescent="0.3">
      <c r="A364" s="258"/>
      <c r="B364" s="259"/>
      <c r="C364" s="260" t="s">
        <v>248</v>
      </c>
      <c r="D364" s="260" t="s">
        <v>249</v>
      </c>
      <c r="E364" s="261"/>
      <c r="F364" s="262"/>
    </row>
    <row r="365" spans="1:6" ht="13.8" x14ac:dyDescent="0.25">
      <c r="A365" s="185" t="s">
        <v>250</v>
      </c>
      <c r="B365" s="259"/>
      <c r="C365" s="263">
        <v>129330212.19000001</v>
      </c>
      <c r="D365" s="264">
        <v>2.6337116773522646E-2</v>
      </c>
      <c r="E365" s="265"/>
      <c r="F365" s="262"/>
    </row>
    <row r="366" spans="1:6" ht="13.8" x14ac:dyDescent="0.25">
      <c r="A366" s="185" t="s">
        <v>251</v>
      </c>
      <c r="B366" s="259"/>
      <c r="C366" s="263">
        <v>7854355.2332434244</v>
      </c>
      <c r="D366" s="264">
        <v>1.5994798698293294E-3</v>
      </c>
      <c r="E366" s="261"/>
      <c r="F366" s="262"/>
    </row>
    <row r="367" spans="1:6" ht="13.8" x14ac:dyDescent="0.25">
      <c r="A367" s="185" t="s">
        <v>252</v>
      </c>
      <c r="B367" s="259"/>
      <c r="C367" s="266">
        <v>36256926.940131962</v>
      </c>
      <c r="D367" s="264">
        <v>7.3834481711703946E-3</v>
      </c>
      <c r="E367" s="261"/>
      <c r="F367" s="262"/>
    </row>
    <row r="368" spans="1:6" ht="13.8" x14ac:dyDescent="0.25">
      <c r="A368" s="185" t="s">
        <v>253</v>
      </c>
      <c r="B368" s="259"/>
      <c r="C368" s="266">
        <v>329673.56913524121</v>
      </c>
      <c r="D368" s="264">
        <v>6.7135521858597812E-5</v>
      </c>
      <c r="E368" s="261"/>
      <c r="F368" s="262"/>
    </row>
    <row r="369" spans="1:6" ht="13.8" x14ac:dyDescent="0.25">
      <c r="A369" s="165" t="s">
        <v>254</v>
      </c>
      <c r="B369" s="267"/>
      <c r="C369" s="268">
        <v>173771167.93251064</v>
      </c>
      <c r="D369" s="269">
        <v>3.5387180336380976E-2</v>
      </c>
      <c r="E369" s="261"/>
      <c r="F369" s="262"/>
    </row>
    <row r="370" spans="1:6" ht="13.8" x14ac:dyDescent="0.25">
      <c r="A370" s="270"/>
      <c r="B370" s="259"/>
      <c r="C370" s="271"/>
      <c r="D370" s="271"/>
      <c r="E370" s="261"/>
      <c r="F370" s="262"/>
    </row>
    <row r="371" spans="1:6" ht="13.8" x14ac:dyDescent="0.25">
      <c r="A371" s="185" t="s">
        <v>255</v>
      </c>
      <c r="B371" s="259"/>
      <c r="C371" s="263">
        <v>-9072188.1930276919</v>
      </c>
      <c r="D371" s="264">
        <v>-1.8474823151153736E-3</v>
      </c>
      <c r="E371" s="261"/>
      <c r="F371" s="262"/>
    </row>
    <row r="372" spans="1:6" ht="13.8" x14ac:dyDescent="0.25">
      <c r="A372" s="185" t="s">
        <v>256</v>
      </c>
      <c r="B372" s="259"/>
      <c r="C372" s="263">
        <v>-107116651.72988768</v>
      </c>
      <c r="D372" s="264">
        <v>-2.1813493670405831E-2</v>
      </c>
      <c r="E372" s="261"/>
      <c r="F372" s="262"/>
    </row>
    <row r="373" spans="1:6" ht="13.8" x14ac:dyDescent="0.25">
      <c r="A373" s="185" t="s">
        <v>257</v>
      </c>
      <c r="B373" s="259"/>
      <c r="C373" s="272">
        <v>0</v>
      </c>
      <c r="D373" s="264">
        <v>0</v>
      </c>
      <c r="E373" s="261"/>
      <c r="F373" s="262"/>
    </row>
    <row r="374" spans="1:6" ht="13.8" x14ac:dyDescent="0.25">
      <c r="A374" s="185"/>
      <c r="B374" s="259"/>
      <c r="C374" s="263"/>
      <c r="D374" s="264"/>
      <c r="E374" s="261"/>
      <c r="F374" s="262"/>
    </row>
    <row r="375" spans="1:6" ht="13.8" x14ac:dyDescent="0.25">
      <c r="A375" s="165" t="s">
        <v>258</v>
      </c>
      <c r="B375" s="259"/>
      <c r="C375" s="268">
        <v>-116188839.92291537</v>
      </c>
      <c r="D375" s="269">
        <v>-2.3660975985521204E-2</v>
      </c>
      <c r="E375" s="261"/>
      <c r="F375" s="262"/>
    </row>
    <row r="376" spans="1:6" ht="13.8" x14ac:dyDescent="0.25">
      <c r="A376" s="270"/>
      <c r="B376" s="259"/>
      <c r="C376" s="271"/>
      <c r="D376" s="271"/>
      <c r="E376" s="261"/>
      <c r="F376" s="262"/>
    </row>
    <row r="377" spans="1:6" ht="13.8" x14ac:dyDescent="0.25">
      <c r="A377" s="197" t="s">
        <v>259</v>
      </c>
      <c r="B377" s="259"/>
      <c r="C377" s="273">
        <v>57582328.009595275</v>
      </c>
      <c r="D377" s="274">
        <v>1.1726204350859764E-2</v>
      </c>
      <c r="E377" s="261"/>
      <c r="F377" s="262"/>
    </row>
    <row r="378" spans="1:6" ht="13.8" x14ac:dyDescent="0.25">
      <c r="A378" s="270"/>
      <c r="B378" s="259"/>
      <c r="C378" s="271"/>
      <c r="D378" s="264"/>
      <c r="E378" s="261"/>
      <c r="F378" s="262"/>
    </row>
    <row r="379" spans="1:6" ht="13.8" x14ac:dyDescent="0.25">
      <c r="A379" s="185" t="s">
        <v>260</v>
      </c>
      <c r="B379" s="259"/>
      <c r="C379" s="263">
        <v>-1122098.7</v>
      </c>
      <c r="D379" s="264">
        <v>-2.285068894026219E-4</v>
      </c>
      <c r="E379" s="261"/>
      <c r="F379" s="262"/>
    </row>
    <row r="380" spans="1:6" ht="13.8" x14ac:dyDescent="0.25">
      <c r="A380" s="185" t="s">
        <v>261</v>
      </c>
      <c r="B380" s="259"/>
      <c r="C380" s="263">
        <v>0</v>
      </c>
      <c r="D380" s="264">
        <v>0</v>
      </c>
      <c r="E380" s="261"/>
      <c r="F380" s="262"/>
    </row>
    <row r="381" spans="1:6" ht="14.4" thickBot="1" x14ac:dyDescent="0.3">
      <c r="A381" s="197" t="s">
        <v>262</v>
      </c>
      <c r="B381" s="275"/>
      <c r="C381" s="276">
        <v>56460229.309595272</v>
      </c>
      <c r="D381" s="277">
        <v>1.1497697461457141E-2</v>
      </c>
      <c r="E381" s="261"/>
      <c r="F381" s="262"/>
    </row>
    <row r="382" spans="1:6" ht="15" thickTop="1" thickBot="1" x14ac:dyDescent="0.3">
      <c r="A382" s="278"/>
      <c r="B382" s="275"/>
      <c r="C382" s="279"/>
      <c r="D382" s="280"/>
      <c r="E382" s="261"/>
      <c r="F382" s="262"/>
    </row>
    <row r="383" spans="1:6" ht="14.4" hidden="1" customHeight="1" thickBot="1" x14ac:dyDescent="0.3">
      <c r="A383" s="270"/>
      <c r="B383" s="259"/>
      <c r="C383" s="271"/>
      <c r="D383" s="261"/>
      <c r="E383" s="261"/>
      <c r="F383" s="262"/>
    </row>
    <row r="384" spans="1:6" ht="17.399999999999999" thickBot="1" x14ac:dyDescent="0.35">
      <c r="A384" s="7" t="s">
        <v>263</v>
      </c>
      <c r="B384" s="8"/>
      <c r="C384" s="8"/>
      <c r="D384" s="8"/>
      <c r="E384" s="8"/>
      <c r="F384" s="9"/>
    </row>
    <row r="385" spans="1:6" ht="21.15" customHeight="1" thickBot="1" x14ac:dyDescent="0.3">
      <c r="A385" s="281" t="s">
        <v>264</v>
      </c>
      <c r="B385" s="282" t="s">
        <v>265</v>
      </c>
      <c r="C385" s="282" t="s">
        <v>266</v>
      </c>
      <c r="D385" s="282" t="s">
        <v>267</v>
      </c>
      <c r="E385" s="282" t="s">
        <v>268</v>
      </c>
      <c r="F385" s="262"/>
    </row>
    <row r="386" spans="1:6" ht="21.15" customHeight="1" thickBot="1" x14ac:dyDescent="0.3">
      <c r="A386" s="283" t="s">
        <v>269</v>
      </c>
      <c r="B386" s="284">
        <v>1000000000</v>
      </c>
      <c r="C386" s="285">
        <v>12153404</v>
      </c>
      <c r="D386" s="285">
        <v>987846596</v>
      </c>
      <c r="E386" s="286">
        <v>5.6151803291139238E-2</v>
      </c>
      <c r="F386" s="262"/>
    </row>
    <row r="387" spans="1:6" ht="21.15" customHeight="1" thickBot="1" x14ac:dyDescent="0.3">
      <c r="A387" s="283" t="s">
        <v>270</v>
      </c>
      <c r="B387" s="284">
        <v>987846596</v>
      </c>
      <c r="C387" s="285">
        <v>20480693</v>
      </c>
      <c r="D387" s="285">
        <v>967365903</v>
      </c>
      <c r="E387" s="286">
        <v>8.4082476585036273E-2</v>
      </c>
      <c r="F387" s="262"/>
    </row>
    <row r="388" spans="1:6" ht="21.15" customHeight="1" thickBot="1" x14ac:dyDescent="0.3">
      <c r="A388" s="283" t="s">
        <v>271</v>
      </c>
      <c r="B388" s="284">
        <v>2167365903</v>
      </c>
      <c r="C388" s="285">
        <v>42382668</v>
      </c>
      <c r="D388" s="285">
        <v>2124983235</v>
      </c>
      <c r="E388" s="286">
        <v>7.7582021681486646E-2</v>
      </c>
      <c r="F388" s="262"/>
    </row>
    <row r="389" spans="1:6" ht="21.15" customHeight="1" thickBot="1" x14ac:dyDescent="0.3">
      <c r="A389" s="283" t="s">
        <v>272</v>
      </c>
      <c r="B389" s="284">
        <v>4124983235</v>
      </c>
      <c r="C389" s="285">
        <v>93204099</v>
      </c>
      <c r="D389" s="285">
        <v>4031779136</v>
      </c>
      <c r="E389" s="286">
        <v>8.9643305399318543E-2</v>
      </c>
      <c r="F389" s="262"/>
    </row>
    <row r="390" spans="1:6" ht="21.15" customHeight="1" thickBot="1" x14ac:dyDescent="0.3">
      <c r="A390" s="283" t="s">
        <v>273</v>
      </c>
      <c r="B390" s="284">
        <v>4999779136</v>
      </c>
      <c r="C390" s="285">
        <v>89210781</v>
      </c>
      <c r="D390" s="285">
        <v>4910568355</v>
      </c>
      <c r="E390" s="286">
        <v>7.0789942348661039E-2</v>
      </c>
      <c r="F390" s="262"/>
    </row>
    <row r="391" spans="1:6" ht="19.649999999999999" customHeight="1" thickBot="1" x14ac:dyDescent="0.3">
      <c r="A391" s="283" t="s">
        <v>274</v>
      </c>
      <c r="B391" s="284">
        <v>4910568355</v>
      </c>
      <c r="C391" s="285">
        <v>125183435</v>
      </c>
      <c r="D391" s="287">
        <v>4785384920</v>
      </c>
      <c r="E391" s="286">
        <v>0.10454853734439949</v>
      </c>
      <c r="F391" s="288"/>
    </row>
    <row r="392" spans="1:6" ht="14.4" thickBot="1" x14ac:dyDescent="0.3">
      <c r="A392" s="289"/>
      <c r="B392" s="244"/>
      <c r="C392" s="290"/>
      <c r="D392" s="249"/>
      <c r="E392" s="249"/>
      <c r="F392" s="252"/>
    </row>
    <row r="393" spans="1:6" ht="16.5" customHeight="1" thickBot="1" x14ac:dyDescent="0.3">
      <c r="A393" s="281" t="s">
        <v>275</v>
      </c>
      <c r="B393" s="291" t="s">
        <v>276</v>
      </c>
      <c r="C393" s="292"/>
      <c r="D393" s="292"/>
      <c r="E393" s="293"/>
      <c r="F393" s="252"/>
    </row>
    <row r="394" spans="1:6" ht="13.8" x14ac:dyDescent="0.25">
      <c r="A394" s="289"/>
      <c r="B394" s="294"/>
      <c r="C394" s="295"/>
      <c r="D394" s="295"/>
      <c r="E394" s="296"/>
      <c r="F394" s="252"/>
    </row>
    <row r="395" spans="1:6" ht="23.25" customHeight="1" x14ac:dyDescent="0.25">
      <c r="A395" s="289"/>
      <c r="B395" s="294"/>
      <c r="C395" s="295"/>
      <c r="D395" s="295"/>
      <c r="E395" s="296"/>
      <c r="F395" s="252"/>
    </row>
    <row r="396" spans="1:6" ht="19.5" customHeight="1" x14ac:dyDescent="0.25">
      <c r="A396" s="289"/>
      <c r="B396" s="297"/>
      <c r="C396" s="298"/>
      <c r="D396" s="298"/>
      <c r="E396" s="299"/>
      <c r="F396" s="252"/>
    </row>
    <row r="397" spans="1:6" ht="14.4" thickBot="1" x14ac:dyDescent="0.3">
      <c r="A397" s="289"/>
      <c r="B397" s="244"/>
      <c r="C397" s="290"/>
      <c r="D397" s="249"/>
      <c r="E397" s="249"/>
      <c r="F397" s="252"/>
    </row>
    <row r="398" spans="1:6" ht="17.399999999999999" thickBot="1" x14ac:dyDescent="0.35">
      <c r="A398" s="230" t="s">
        <v>277</v>
      </c>
      <c r="B398" s="231"/>
      <c r="C398" s="231"/>
      <c r="D398" s="231"/>
      <c r="E398" s="231"/>
      <c r="F398" s="232"/>
    </row>
    <row r="399" spans="1:6" ht="14.4" thickBot="1" x14ac:dyDescent="0.3">
      <c r="A399" s="300" t="s">
        <v>278</v>
      </c>
      <c r="B399" s="301"/>
      <c r="C399" s="302" t="s">
        <v>279</v>
      </c>
      <c r="D399" s="302" t="s">
        <v>280</v>
      </c>
      <c r="E399" s="302" t="s">
        <v>281</v>
      </c>
      <c r="F399" s="303"/>
    </row>
    <row r="400" spans="1:6" ht="13.8" x14ac:dyDescent="0.25">
      <c r="A400" s="304" t="s">
        <v>282</v>
      </c>
      <c r="B400" s="305"/>
      <c r="C400" s="306">
        <v>5942</v>
      </c>
      <c r="D400" s="307">
        <v>6152</v>
      </c>
      <c r="E400" s="308"/>
      <c r="F400" s="309"/>
    </row>
    <row r="401" spans="1:6" ht="13.8" x14ac:dyDescent="0.25">
      <c r="A401" s="310" t="s">
        <v>283</v>
      </c>
      <c r="B401" s="311"/>
      <c r="C401" s="312">
        <v>4697888785.1899986</v>
      </c>
      <c r="D401" s="313">
        <v>4916140241.5000076</v>
      </c>
      <c r="E401" s="314"/>
      <c r="F401" s="315"/>
    </row>
    <row r="402" spans="1:6" ht="13.8" x14ac:dyDescent="0.25">
      <c r="A402" s="310" t="s">
        <v>284</v>
      </c>
      <c r="B402" s="311"/>
      <c r="C402" s="316">
        <v>4971918.9000000004</v>
      </c>
      <c r="D402" s="313">
        <v>4950695.6900000004</v>
      </c>
      <c r="E402" s="317">
        <v>6000000</v>
      </c>
      <c r="F402" s="318"/>
    </row>
    <row r="403" spans="1:6" ht="13.8" x14ac:dyDescent="0.25">
      <c r="A403" s="319" t="s">
        <v>285</v>
      </c>
      <c r="B403" s="320"/>
      <c r="C403" s="321">
        <v>790624.16445472895</v>
      </c>
      <c r="D403" s="313">
        <v>799112.52300065267</v>
      </c>
      <c r="E403" s="314"/>
      <c r="F403" s="303"/>
    </row>
    <row r="404" spans="1:6" ht="13.8" x14ac:dyDescent="0.25">
      <c r="A404" s="319" t="s">
        <v>286</v>
      </c>
      <c r="B404" s="320"/>
      <c r="C404" s="322">
        <v>0.75866903645684658</v>
      </c>
      <c r="D404" s="323">
        <v>0.75775266626811266</v>
      </c>
      <c r="E404" s="324">
        <v>0.79</v>
      </c>
      <c r="F404" s="303"/>
    </row>
    <row r="405" spans="1:6" ht="13.8" x14ac:dyDescent="0.25">
      <c r="A405" s="319" t="s">
        <v>287</v>
      </c>
      <c r="B405" s="320"/>
      <c r="C405" s="325">
        <v>0.85551935031757476</v>
      </c>
      <c r="D405" s="326">
        <v>0.86205060910953146</v>
      </c>
      <c r="E405" s="324">
        <v>0.88</v>
      </c>
      <c r="F405" s="303"/>
    </row>
    <row r="406" spans="1:6" ht="17.399999999999999" customHeight="1" x14ac:dyDescent="0.25">
      <c r="A406" s="319" t="s">
        <v>288</v>
      </c>
      <c r="B406" s="320"/>
      <c r="C406" s="325">
        <v>0.7032416836654225</v>
      </c>
      <c r="D406" s="326">
        <v>0.70124589717180352</v>
      </c>
      <c r="E406" s="324">
        <v>0.75</v>
      </c>
      <c r="F406" s="303"/>
    </row>
    <row r="407" spans="1:6" ht="13.8" x14ac:dyDescent="0.25">
      <c r="A407" s="319" t="s">
        <v>289</v>
      </c>
      <c r="B407" s="320"/>
      <c r="C407" s="322">
        <v>0.44181421301316059</v>
      </c>
      <c r="D407" s="326">
        <v>0.45546962985270584</v>
      </c>
      <c r="E407" s="324">
        <v>0.5</v>
      </c>
      <c r="F407" s="303"/>
    </row>
    <row r="408" spans="1:6" ht="13.8" x14ac:dyDescent="0.25">
      <c r="A408" s="319" t="s">
        <v>290</v>
      </c>
      <c r="B408" s="320"/>
      <c r="C408" s="322">
        <v>0.75457399999999997</v>
      </c>
      <c r="D408" s="326">
        <v>0.75821986015585019</v>
      </c>
      <c r="E408" s="324"/>
      <c r="F408" s="303"/>
    </row>
    <row r="409" spans="1:6" ht="13.8" x14ac:dyDescent="0.25">
      <c r="A409" s="319" t="s">
        <v>291</v>
      </c>
      <c r="B409" s="320"/>
      <c r="C409" s="322">
        <v>0.19565399999999999</v>
      </c>
      <c r="D409" s="326">
        <v>0.19437337806544305</v>
      </c>
      <c r="E409" s="324">
        <v>0.22</v>
      </c>
      <c r="F409" s="303"/>
    </row>
    <row r="410" spans="1:6" ht="13.8" x14ac:dyDescent="0.25">
      <c r="A410" s="319" t="s">
        <v>292</v>
      </c>
      <c r="B410" s="320"/>
      <c r="C410" s="322">
        <v>0.11849461688550562</v>
      </c>
      <c r="D410" s="326">
        <v>0.11890349530827132</v>
      </c>
      <c r="E410" s="324">
        <v>0.15</v>
      </c>
      <c r="F410" s="303"/>
    </row>
    <row r="411" spans="1:6" ht="13.8" x14ac:dyDescent="0.25">
      <c r="A411" s="319" t="s">
        <v>293</v>
      </c>
      <c r="B411" s="320"/>
      <c r="C411" s="322">
        <v>8.8538868385147948E-2</v>
      </c>
      <c r="D411" s="326">
        <v>8.9135622564399414E-2</v>
      </c>
      <c r="E411" s="324">
        <v>0.15</v>
      </c>
      <c r="F411" s="303"/>
    </row>
    <row r="412" spans="1:6" ht="13.8" x14ac:dyDescent="0.25">
      <c r="A412" s="319" t="s">
        <v>294</v>
      </c>
      <c r="B412" s="320"/>
      <c r="C412" s="322">
        <v>3.6595000000000003E-2</v>
      </c>
      <c r="D412" s="326">
        <v>3.6410959200216642E-2</v>
      </c>
      <c r="E412" s="324">
        <v>3.4000000000000002E-2</v>
      </c>
      <c r="F412" s="303"/>
    </row>
    <row r="413" spans="1:6" ht="13.8" x14ac:dyDescent="0.25">
      <c r="A413" s="319" t="s">
        <v>295</v>
      </c>
      <c r="B413" s="320"/>
      <c r="C413" s="327" t="s">
        <v>624</v>
      </c>
      <c r="D413" s="328" t="s">
        <v>296</v>
      </c>
      <c r="E413" s="314" t="s">
        <v>297</v>
      </c>
      <c r="F413" s="303"/>
    </row>
    <row r="414" spans="1:6" ht="13.8" x14ac:dyDescent="0.25">
      <c r="A414" s="319" t="s">
        <v>298</v>
      </c>
      <c r="B414" s="320"/>
      <c r="C414" s="329" t="s">
        <v>299</v>
      </c>
      <c r="D414" s="328" t="s">
        <v>299</v>
      </c>
      <c r="E414" s="314"/>
      <c r="F414" s="303"/>
    </row>
    <row r="415" spans="1:6" ht="13.8" x14ac:dyDescent="0.25">
      <c r="A415" s="319" t="s">
        <v>300</v>
      </c>
      <c r="B415" s="320"/>
      <c r="C415" s="330">
        <v>7.140077207136572E-2</v>
      </c>
      <c r="D415" s="326">
        <v>7.4233085433431364E-2</v>
      </c>
      <c r="E415" s="324">
        <v>0.1</v>
      </c>
      <c r="F415" s="331"/>
    </row>
    <row r="416" spans="1:6" ht="13.8" x14ac:dyDescent="0.25">
      <c r="A416" s="319" t="s">
        <v>301</v>
      </c>
      <c r="B416" s="320"/>
      <c r="C416" s="330">
        <v>4.7307667066898478E-2</v>
      </c>
      <c r="D416" s="326">
        <v>4.7062550530374177E-2</v>
      </c>
      <c r="E416" s="324">
        <v>0.1</v>
      </c>
      <c r="F416" s="331"/>
    </row>
    <row r="417" spans="1:6" ht="13.8" x14ac:dyDescent="0.25">
      <c r="A417" s="319" t="s">
        <v>302</v>
      </c>
      <c r="B417" s="320"/>
      <c r="C417" s="332">
        <v>0.1826816598713005</v>
      </c>
      <c r="D417" s="333">
        <v>0.18342703262363769</v>
      </c>
      <c r="E417" s="334">
        <v>0.25</v>
      </c>
      <c r="F417" s="331"/>
    </row>
    <row r="418" spans="1:6" ht="14.4" thickBot="1" x14ac:dyDescent="0.3">
      <c r="A418" s="335" t="s">
        <v>303</v>
      </c>
      <c r="B418" s="336"/>
      <c r="C418" s="337">
        <v>4.9483633934206605E-3</v>
      </c>
      <c r="D418" s="337">
        <v>2.1027138409798322E-3</v>
      </c>
      <c r="E418" s="338">
        <v>0.02</v>
      </c>
      <c r="F418" s="331"/>
    </row>
    <row r="419" spans="1:6" ht="14.4" thickBot="1" x14ac:dyDescent="0.3">
      <c r="A419" s="339"/>
      <c r="B419" s="339"/>
      <c r="C419" s="339"/>
      <c r="D419" s="339"/>
      <c r="E419" s="339"/>
      <c r="F419" s="303"/>
    </row>
    <row r="420" spans="1:6" ht="14.4" thickBot="1" x14ac:dyDescent="0.3">
      <c r="A420" s="340" t="s">
        <v>304</v>
      </c>
      <c r="B420" s="341"/>
      <c r="C420" s="342"/>
      <c r="D420" s="200"/>
      <c r="E420" s="201"/>
      <c r="F420" s="343"/>
    </row>
    <row r="421" spans="1:6" ht="13.8" x14ac:dyDescent="0.25">
      <c r="A421" s="344" t="s">
        <v>305</v>
      </c>
      <c r="B421" s="345"/>
      <c r="C421" s="346">
        <v>6052</v>
      </c>
      <c r="D421" s="200"/>
      <c r="E421" s="201"/>
      <c r="F421" s="343"/>
    </row>
    <row r="422" spans="1:6" ht="13.8" x14ac:dyDescent="0.25">
      <c r="A422" s="347" t="s">
        <v>306</v>
      </c>
      <c r="B422" s="348"/>
      <c r="C422" s="349">
        <v>-109</v>
      </c>
      <c r="D422" s="201"/>
      <c r="E422" s="201"/>
      <c r="F422" s="343"/>
    </row>
    <row r="423" spans="1:6" ht="13.8" x14ac:dyDescent="0.25">
      <c r="A423" s="347" t="s">
        <v>307</v>
      </c>
      <c r="B423" s="348"/>
      <c r="C423" s="350"/>
      <c r="D423" s="200"/>
      <c r="E423" s="351"/>
      <c r="F423" s="343"/>
    </row>
    <row r="424" spans="1:6" ht="13.8" x14ac:dyDescent="0.25">
      <c r="A424" s="347" t="s">
        <v>308</v>
      </c>
      <c r="B424" s="348"/>
      <c r="C424" s="352">
        <v>0</v>
      </c>
      <c r="D424" s="200"/>
      <c r="E424" s="351"/>
      <c r="F424" s="343"/>
    </row>
    <row r="425" spans="1:6" ht="13.8" x14ac:dyDescent="0.25">
      <c r="A425" s="347" t="s">
        <v>309</v>
      </c>
      <c r="B425" s="348"/>
      <c r="C425" s="352">
        <v>-1</v>
      </c>
      <c r="D425" s="200"/>
      <c r="E425" s="351"/>
      <c r="F425" s="343"/>
    </row>
    <row r="426" spans="1:6" ht="13.8" x14ac:dyDescent="0.25">
      <c r="A426" s="347" t="s">
        <v>253</v>
      </c>
      <c r="B426" s="348"/>
      <c r="C426" s="349">
        <v>0</v>
      </c>
      <c r="D426" s="200"/>
      <c r="E426" s="201"/>
      <c r="F426" s="343"/>
    </row>
    <row r="427" spans="1:6" ht="14.4" thickBot="1" x14ac:dyDescent="0.3">
      <c r="A427" s="353" t="s">
        <v>310</v>
      </c>
      <c r="B427" s="354"/>
      <c r="C427" s="355">
        <v>5942</v>
      </c>
      <c r="D427" s="356"/>
      <c r="E427" s="201"/>
      <c r="F427" s="343"/>
    </row>
    <row r="428" spans="1:6" ht="14.4" thickBot="1" x14ac:dyDescent="0.3">
      <c r="A428" s="357"/>
      <c r="B428" s="358"/>
      <c r="C428" s="358"/>
      <c r="D428" s="359"/>
      <c r="E428" s="201"/>
      <c r="F428" s="360"/>
    </row>
    <row r="429" spans="1:6" ht="14.4" thickBot="1" x14ac:dyDescent="0.3">
      <c r="A429" s="340" t="s">
        <v>311</v>
      </c>
      <c r="B429" s="341"/>
      <c r="C429" s="342"/>
      <c r="D429" s="200"/>
      <c r="E429" s="201"/>
      <c r="F429" s="343"/>
    </row>
    <row r="430" spans="1:6" ht="13.8" x14ac:dyDescent="0.25">
      <c r="A430" s="361" t="s">
        <v>312</v>
      </c>
      <c r="B430" s="362"/>
      <c r="C430" s="363">
        <v>4823072220.3200006</v>
      </c>
      <c r="D430" s="364"/>
      <c r="E430" s="201"/>
      <c r="F430" s="343"/>
    </row>
    <row r="431" spans="1:6" ht="13.8" x14ac:dyDescent="0.25">
      <c r="A431" s="365" t="s">
        <v>313</v>
      </c>
      <c r="B431" s="366"/>
      <c r="C431" s="367">
        <v>-179789445.74000007</v>
      </c>
      <c r="D431" s="368"/>
      <c r="E431" s="201"/>
      <c r="F431" s="343"/>
    </row>
    <row r="432" spans="1:6" ht="13.8" x14ac:dyDescent="0.25">
      <c r="A432" s="365" t="s">
        <v>314</v>
      </c>
      <c r="B432" s="366"/>
      <c r="C432" s="367">
        <v>-108761733.75999999</v>
      </c>
      <c r="D432" s="200"/>
      <c r="E432" s="201"/>
      <c r="F432" s="343"/>
    </row>
    <row r="433" spans="1:6" ht="13.8" x14ac:dyDescent="0.25">
      <c r="A433" s="365" t="s">
        <v>308</v>
      </c>
      <c r="B433" s="366"/>
      <c r="C433" s="367">
        <v>0</v>
      </c>
      <c r="D433" s="200"/>
      <c r="E433" s="201"/>
      <c r="F433" s="343"/>
    </row>
    <row r="434" spans="1:6" ht="13.8" x14ac:dyDescent="0.25">
      <c r="A434" s="365" t="s">
        <v>315</v>
      </c>
      <c r="B434" s="366"/>
      <c r="C434" s="367">
        <v>-1122098.7</v>
      </c>
      <c r="D434" s="200"/>
      <c r="E434" s="201"/>
      <c r="F434" s="343"/>
    </row>
    <row r="435" spans="1:6" ht="13.8" x14ac:dyDescent="0.25">
      <c r="A435" s="369" t="s">
        <v>316</v>
      </c>
      <c r="B435" s="370"/>
      <c r="C435" s="367">
        <v>33491760.039999999</v>
      </c>
      <c r="D435" s="200"/>
      <c r="E435" s="201"/>
      <c r="F435" s="343"/>
    </row>
    <row r="436" spans="1:6" ht="13.8" x14ac:dyDescent="0.25">
      <c r="A436" s="369" t="s">
        <v>317</v>
      </c>
      <c r="B436" s="370"/>
      <c r="C436" s="371">
        <v>2428944.7099999995</v>
      </c>
      <c r="D436" s="200"/>
      <c r="E436" s="201"/>
      <c r="F436" s="343"/>
    </row>
    <row r="437" spans="1:6" ht="13.8" x14ac:dyDescent="0.25">
      <c r="A437" s="372" t="s">
        <v>318</v>
      </c>
      <c r="B437" s="366"/>
      <c r="C437" s="373">
        <v>4569319646.8700008</v>
      </c>
      <c r="D437" s="200"/>
      <c r="E437" s="201"/>
      <c r="F437" s="343"/>
    </row>
    <row r="438" spans="1:6" ht="13.8" x14ac:dyDescent="0.25">
      <c r="A438" s="369" t="s">
        <v>319</v>
      </c>
      <c r="B438" s="374"/>
      <c r="C438" s="367">
        <v>0</v>
      </c>
      <c r="D438" s="200"/>
      <c r="E438" s="201"/>
      <c r="F438" s="343"/>
    </row>
    <row r="439" spans="1:6" ht="13.8" x14ac:dyDescent="0.25">
      <c r="A439" s="375" t="s">
        <v>320</v>
      </c>
      <c r="B439" s="376"/>
      <c r="C439" s="367">
        <v>128569138.30000001</v>
      </c>
      <c r="D439" s="200"/>
      <c r="E439" s="201"/>
      <c r="F439" s="343"/>
    </row>
    <row r="440" spans="1:6" ht="14.4" thickBot="1" x14ac:dyDescent="0.3">
      <c r="A440" s="377" t="s">
        <v>310</v>
      </c>
      <c r="B440" s="378"/>
      <c r="C440" s="379">
        <v>4697888785.170001</v>
      </c>
      <c r="D440" s="380"/>
      <c r="E440" s="381"/>
      <c r="F440" s="343"/>
    </row>
    <row r="441" spans="1:6" ht="14.4" thickBot="1" x14ac:dyDescent="0.3">
      <c r="A441" s="339"/>
      <c r="B441" s="339"/>
      <c r="C441" s="339"/>
      <c r="D441" s="90"/>
      <c r="E441" s="381"/>
      <c r="F441" s="343"/>
    </row>
    <row r="442" spans="1:6" ht="14.4" thickBot="1" x14ac:dyDescent="0.3">
      <c r="A442" s="340" t="s">
        <v>321</v>
      </c>
      <c r="B442" s="341"/>
      <c r="C442" s="342"/>
      <c r="D442" s="90"/>
      <c r="E442" s="381"/>
      <c r="F442" s="343"/>
    </row>
    <row r="443" spans="1:6" ht="18.75" customHeight="1" x14ac:dyDescent="0.25">
      <c r="A443" s="382" t="s">
        <v>322</v>
      </c>
      <c r="B443" s="362"/>
      <c r="C443" s="363">
        <v>4697888785.170001</v>
      </c>
      <c r="D443" s="90"/>
      <c r="E443" s="381"/>
      <c r="F443" s="343"/>
    </row>
    <row r="444" spans="1:6" ht="18.75" customHeight="1" x14ac:dyDescent="0.25">
      <c r="A444" s="365" t="s">
        <v>323</v>
      </c>
      <c r="B444" s="366"/>
      <c r="C444" s="367">
        <v>87496134.879999995</v>
      </c>
      <c r="D444" s="90"/>
      <c r="E444" s="381"/>
      <c r="F444" s="343"/>
    </row>
    <row r="445" spans="1:6" ht="18.75" customHeight="1" thickBot="1" x14ac:dyDescent="0.3">
      <c r="A445" s="365" t="s">
        <v>324</v>
      </c>
      <c r="B445" s="366"/>
      <c r="C445" s="367">
        <v>0</v>
      </c>
      <c r="D445" s="90"/>
      <c r="E445" s="381"/>
      <c r="F445" s="343"/>
    </row>
    <row r="446" spans="1:6" ht="18.75" customHeight="1" x14ac:dyDescent="0.25">
      <c r="A446" s="361" t="s">
        <v>325</v>
      </c>
      <c r="B446" s="362"/>
      <c r="C446" s="383">
        <v>4785384920</v>
      </c>
      <c r="D446" s="384"/>
      <c r="E446" s="381"/>
      <c r="F446" s="343"/>
    </row>
    <row r="447" spans="1:6" ht="14.4" thickBot="1" x14ac:dyDescent="0.3">
      <c r="A447" s="339"/>
      <c r="B447" s="339"/>
      <c r="C447" s="339"/>
      <c r="D447" s="90"/>
      <c r="E447" s="381"/>
      <c r="F447" s="343"/>
    </row>
    <row r="448" spans="1:6" ht="13.8" x14ac:dyDescent="0.25">
      <c r="A448" s="385" t="s">
        <v>326</v>
      </c>
      <c r="B448" s="386"/>
      <c r="C448" s="387"/>
      <c r="D448" s="90"/>
      <c r="E448" s="381"/>
      <c r="F448" s="343"/>
    </row>
    <row r="449" spans="1:6" ht="13.8" x14ac:dyDescent="0.25">
      <c r="A449" s="388"/>
      <c r="B449" s="389"/>
      <c r="C449" s="390"/>
      <c r="D449" s="200"/>
      <c r="E449" s="201"/>
      <c r="F449" s="343"/>
    </row>
    <row r="450" spans="1:6" ht="13.8" x14ac:dyDescent="0.25">
      <c r="A450" s="391"/>
      <c r="B450" s="339"/>
      <c r="C450" s="392"/>
      <c r="D450" s="200"/>
      <c r="E450" s="201"/>
      <c r="F450" s="343"/>
    </row>
    <row r="451" spans="1:6" ht="13.8" x14ac:dyDescent="0.25">
      <c r="A451" s="391"/>
      <c r="B451" s="339"/>
      <c r="C451" s="392"/>
      <c r="D451" s="200"/>
      <c r="E451" s="201"/>
      <c r="F451" s="343"/>
    </row>
    <row r="452" spans="1:6" ht="13.8" x14ac:dyDescent="0.25">
      <c r="A452" s="391"/>
      <c r="B452" s="339"/>
      <c r="C452" s="392"/>
      <c r="D452" s="200"/>
      <c r="E452" s="201"/>
      <c r="F452" s="343"/>
    </row>
    <row r="453" spans="1:6" ht="13.8" x14ac:dyDescent="0.25">
      <c r="A453" s="391"/>
      <c r="B453" s="339"/>
      <c r="C453" s="392"/>
      <c r="D453" s="200"/>
      <c r="E453" s="201"/>
      <c r="F453" s="343"/>
    </row>
    <row r="454" spans="1:6" ht="13.8" x14ac:dyDescent="0.25">
      <c r="A454" s="391"/>
      <c r="B454" s="339"/>
      <c r="C454" s="392"/>
      <c r="D454" s="200"/>
      <c r="E454" s="201"/>
      <c r="F454" s="343"/>
    </row>
    <row r="455" spans="1:6" ht="13.8" x14ac:dyDescent="0.25">
      <c r="A455" s="391"/>
      <c r="B455" s="339"/>
      <c r="C455" s="392"/>
      <c r="D455" s="200"/>
      <c r="E455" s="201"/>
      <c r="F455" s="343"/>
    </row>
    <row r="456" spans="1:6" ht="13.8" x14ac:dyDescent="0.25">
      <c r="A456" s="391"/>
      <c r="B456" s="339"/>
      <c r="C456" s="392"/>
      <c r="D456" s="200"/>
      <c r="E456" s="201"/>
      <c r="F456" s="343"/>
    </row>
    <row r="457" spans="1:6" ht="13.8" x14ac:dyDescent="0.25">
      <c r="A457" s="391"/>
      <c r="B457" s="339"/>
      <c r="C457" s="392"/>
      <c r="D457" s="200"/>
      <c r="E457" s="201"/>
      <c r="F457" s="343"/>
    </row>
    <row r="458" spans="1:6" ht="13.8" x14ac:dyDescent="0.25">
      <c r="A458" s="391"/>
      <c r="B458" s="339"/>
      <c r="C458" s="392"/>
      <c r="D458" s="200"/>
      <c r="E458" s="201"/>
      <c r="F458" s="343"/>
    </row>
    <row r="459" spans="1:6" ht="13.8" x14ac:dyDescent="0.25">
      <c r="A459" s="391"/>
      <c r="B459" s="339"/>
      <c r="C459" s="392"/>
      <c r="D459" s="200"/>
      <c r="E459" s="201"/>
      <c r="F459" s="343"/>
    </row>
    <row r="460" spans="1:6" ht="13.8" x14ac:dyDescent="0.25">
      <c r="A460" s="391"/>
      <c r="B460" s="339"/>
      <c r="C460" s="392"/>
      <c r="D460" s="200"/>
      <c r="E460" s="201"/>
      <c r="F460" s="343"/>
    </row>
    <row r="461" spans="1:6" ht="13.8" x14ac:dyDescent="0.25">
      <c r="A461" s="391"/>
      <c r="B461" s="339"/>
      <c r="C461" s="392"/>
      <c r="D461" s="200"/>
      <c r="E461" s="201"/>
      <c r="F461" s="343"/>
    </row>
    <row r="462" spans="1:6" ht="13.8" x14ac:dyDescent="0.25">
      <c r="A462" s="391"/>
      <c r="B462" s="339"/>
      <c r="C462" s="392"/>
      <c r="D462" s="200"/>
      <c r="E462" s="201"/>
      <c r="F462" s="343"/>
    </row>
    <row r="463" spans="1:6" ht="13.8" x14ac:dyDescent="0.25">
      <c r="A463" s="393"/>
      <c r="B463" s="394"/>
      <c r="C463" s="395"/>
      <c r="D463" s="200"/>
      <c r="E463" s="201"/>
      <c r="F463" s="343"/>
    </row>
    <row r="464" spans="1:6" ht="14.4" thickBot="1" x14ac:dyDescent="0.3">
      <c r="A464" s="339"/>
      <c r="B464" s="339"/>
      <c r="C464" s="339"/>
      <c r="D464" s="200"/>
      <c r="E464" s="201"/>
      <c r="F464" s="343"/>
    </row>
    <row r="465" spans="1:6" ht="17.399999999999999" thickBot="1" x14ac:dyDescent="0.35">
      <c r="A465" s="7" t="s">
        <v>327</v>
      </c>
      <c r="B465" s="8"/>
      <c r="C465" s="8"/>
      <c r="D465" s="8"/>
      <c r="E465" s="8"/>
      <c r="F465" s="9"/>
    </row>
    <row r="466" spans="1:6" s="6" customFormat="1" ht="28.65" customHeight="1" thickBot="1" x14ac:dyDescent="0.35">
      <c r="A466" s="396" t="s">
        <v>328</v>
      </c>
      <c r="B466" s="397" t="s">
        <v>329</v>
      </c>
      <c r="C466" s="398"/>
      <c r="D466" s="399" t="s">
        <v>330</v>
      </c>
      <c r="E466" s="400" t="s">
        <v>331</v>
      </c>
      <c r="F466" s="399" t="s">
        <v>332</v>
      </c>
    </row>
    <row r="467" spans="1:6" ht="36.6" customHeight="1" thickBot="1" x14ac:dyDescent="0.3">
      <c r="A467" s="401" t="s">
        <v>333</v>
      </c>
      <c r="B467" s="402" t="s">
        <v>334</v>
      </c>
      <c r="C467" s="403"/>
      <c r="D467" s="404">
        <v>3.5000000000000003E-2</v>
      </c>
      <c r="E467" s="405">
        <v>6.6087926384882142E-3</v>
      </c>
      <c r="F467" s="406" t="s">
        <v>335</v>
      </c>
    </row>
    <row r="468" spans="1:6" ht="34.5" customHeight="1" thickBot="1" x14ac:dyDescent="0.3">
      <c r="A468" s="407"/>
      <c r="B468" s="408" t="s">
        <v>336</v>
      </c>
      <c r="C468" s="409"/>
      <c r="D468" s="410">
        <v>47078</v>
      </c>
      <c r="E468" s="410">
        <v>45798</v>
      </c>
      <c r="F468" s="406" t="s">
        <v>335</v>
      </c>
    </row>
    <row r="469" spans="1:6" ht="34.5" customHeight="1" thickBot="1" x14ac:dyDescent="0.3">
      <c r="A469" s="407"/>
      <c r="B469" s="408" t="s">
        <v>337</v>
      </c>
      <c r="C469" s="409"/>
      <c r="D469" s="411">
        <v>199991165.44</v>
      </c>
      <c r="E469" s="412">
        <v>199991165.44</v>
      </c>
      <c r="F469" s="406" t="s">
        <v>335</v>
      </c>
    </row>
    <row r="470" spans="1:6" ht="34.5" customHeight="1" thickBot="1" x14ac:dyDescent="0.3">
      <c r="A470" s="407"/>
      <c r="B470" s="413" t="s">
        <v>338</v>
      </c>
      <c r="C470" s="414"/>
      <c r="D470" s="411">
        <v>12499447.84</v>
      </c>
      <c r="E470" s="412">
        <v>12499447.84</v>
      </c>
      <c r="F470" s="406" t="s">
        <v>335</v>
      </c>
    </row>
    <row r="471" spans="1:6" ht="34.5" customHeight="1" thickBot="1" x14ac:dyDescent="0.3">
      <c r="A471" s="407"/>
      <c r="B471" s="413" t="s">
        <v>339</v>
      </c>
      <c r="C471" s="414"/>
      <c r="D471" s="411">
        <v>0</v>
      </c>
      <c r="E471" s="412">
        <v>0</v>
      </c>
      <c r="F471" s="406" t="s">
        <v>335</v>
      </c>
    </row>
    <row r="472" spans="1:6" ht="13.8" thickBot="1" x14ac:dyDescent="0.3">
      <c r="A472" s="407"/>
      <c r="B472" s="413" t="s">
        <v>340</v>
      </c>
      <c r="C472" s="414"/>
      <c r="D472" s="410" t="s">
        <v>58</v>
      </c>
      <c r="E472" s="415" t="s">
        <v>335</v>
      </c>
      <c r="F472" s="406" t="s">
        <v>335</v>
      </c>
    </row>
    <row r="473" spans="1:6" ht="13.8" thickBot="1" x14ac:dyDescent="0.3">
      <c r="A473" s="407"/>
      <c r="B473" s="413" t="s">
        <v>341</v>
      </c>
      <c r="C473" s="414"/>
      <c r="D473" s="410" t="s">
        <v>58</v>
      </c>
      <c r="E473" s="415" t="s">
        <v>335</v>
      </c>
      <c r="F473" s="406" t="s">
        <v>335</v>
      </c>
    </row>
    <row r="474" spans="1:6" ht="13.8" thickBot="1" x14ac:dyDescent="0.3">
      <c r="A474" s="407"/>
      <c r="B474" s="413" t="s">
        <v>342</v>
      </c>
      <c r="C474" s="414"/>
      <c r="D474" s="410" t="s">
        <v>58</v>
      </c>
      <c r="E474" s="415" t="s">
        <v>335</v>
      </c>
      <c r="F474" s="406" t="s">
        <v>335</v>
      </c>
    </row>
    <row r="475" spans="1:6" s="6" customFormat="1" ht="30.75" customHeight="1" thickBot="1" x14ac:dyDescent="0.35">
      <c r="A475" s="401" t="s">
        <v>343</v>
      </c>
      <c r="B475" s="416" t="s">
        <v>344</v>
      </c>
      <c r="C475" s="417"/>
      <c r="D475" s="418">
        <v>1.4999999999999999E-2</v>
      </c>
      <c r="E475" s="419">
        <v>2.2442965368620635E-4</v>
      </c>
      <c r="F475" s="420" t="s">
        <v>335</v>
      </c>
    </row>
    <row r="476" spans="1:6" ht="35.700000000000003" customHeight="1" thickBot="1" x14ac:dyDescent="0.3">
      <c r="A476" s="421"/>
      <c r="B476" s="422" t="s">
        <v>345</v>
      </c>
      <c r="C476" s="423"/>
      <c r="D476" s="404">
        <v>3.0000000000000001E-3</v>
      </c>
      <c r="E476" s="424">
        <v>2.285068894026219E-4</v>
      </c>
      <c r="F476" s="406" t="s">
        <v>335</v>
      </c>
    </row>
    <row r="477" spans="1:6" ht="16.5" customHeight="1" thickBot="1" x14ac:dyDescent="0.3">
      <c r="A477" s="425" t="s">
        <v>346</v>
      </c>
      <c r="B477" s="426" t="s">
        <v>347</v>
      </c>
      <c r="C477" s="427" t="s">
        <v>348</v>
      </c>
      <c r="D477" s="428">
        <v>0.2688118741731555</v>
      </c>
      <c r="E477" s="429">
        <v>0.1404275750507443</v>
      </c>
      <c r="F477" s="406" t="s">
        <v>58</v>
      </c>
    </row>
    <row r="478" spans="1:6" ht="36.75" customHeight="1" thickBot="1" x14ac:dyDescent="0.3">
      <c r="A478" s="430"/>
      <c r="B478" s="431" t="s">
        <v>349</v>
      </c>
      <c r="C478" s="432"/>
      <c r="D478" s="410">
        <v>47078</v>
      </c>
      <c r="E478" s="410">
        <v>45798</v>
      </c>
      <c r="F478" s="406" t="s">
        <v>58</v>
      </c>
    </row>
    <row r="479" spans="1:6" ht="38.25" customHeight="1" thickBot="1" x14ac:dyDescent="0.3">
      <c r="A479" s="430"/>
      <c r="B479" s="426" t="s">
        <v>350</v>
      </c>
      <c r="C479" s="433"/>
      <c r="D479" s="434">
        <v>499977913.60000002</v>
      </c>
      <c r="E479" s="435">
        <v>4785384920</v>
      </c>
      <c r="F479" s="406" t="s">
        <v>335</v>
      </c>
    </row>
    <row r="480" spans="1:6" ht="13.8" thickBot="1" x14ac:dyDescent="0.3">
      <c r="A480" s="430"/>
      <c r="B480" s="426" t="s">
        <v>351</v>
      </c>
      <c r="C480" s="427" t="s">
        <v>351</v>
      </c>
      <c r="D480" s="436" t="s">
        <v>58</v>
      </c>
      <c r="E480" s="437" t="s">
        <v>335</v>
      </c>
      <c r="F480" s="406" t="s">
        <v>335</v>
      </c>
    </row>
    <row r="481" spans="1:6" ht="16.5" customHeight="1" thickBot="1" x14ac:dyDescent="0.3">
      <c r="A481" s="430"/>
      <c r="B481" s="426" t="s">
        <v>352</v>
      </c>
      <c r="C481" s="427" t="s">
        <v>353</v>
      </c>
      <c r="D481" s="428">
        <v>3.5000000000000003E-2</v>
      </c>
      <c r="E481" s="438">
        <v>6.6087926384882142E-3</v>
      </c>
      <c r="F481" s="406" t="s">
        <v>335</v>
      </c>
    </row>
    <row r="482" spans="1:6" ht="16.5" customHeight="1" thickBot="1" x14ac:dyDescent="0.3">
      <c r="A482" s="430"/>
      <c r="B482" s="426" t="s">
        <v>354</v>
      </c>
      <c r="C482" s="427" t="s">
        <v>354</v>
      </c>
      <c r="D482" s="439">
        <v>9943837.8000000007</v>
      </c>
      <c r="E482" s="440">
        <v>672000000</v>
      </c>
      <c r="F482" s="441" t="s">
        <v>335</v>
      </c>
    </row>
    <row r="483" spans="1:6" ht="38.4" customHeight="1" thickBot="1" x14ac:dyDescent="0.3">
      <c r="A483" s="430"/>
      <c r="B483" s="408" t="s">
        <v>337</v>
      </c>
      <c r="C483" s="409"/>
      <c r="D483" s="442">
        <v>199991165.44</v>
      </c>
      <c r="E483" s="443">
        <v>199991165.44</v>
      </c>
      <c r="F483" s="441" t="s">
        <v>335</v>
      </c>
    </row>
    <row r="484" spans="1:6" ht="37.5" customHeight="1" thickBot="1" x14ac:dyDescent="0.3">
      <c r="A484" s="430"/>
      <c r="B484" s="413" t="s">
        <v>338</v>
      </c>
      <c r="C484" s="414"/>
      <c r="D484" s="442">
        <v>12499447.84</v>
      </c>
      <c r="E484" s="443">
        <v>12499447.84</v>
      </c>
      <c r="F484" s="441" t="s">
        <v>335</v>
      </c>
    </row>
    <row r="485" spans="1:6" ht="36.6" customHeight="1" thickBot="1" x14ac:dyDescent="0.3">
      <c r="A485" s="444"/>
      <c r="B485" s="408" t="s">
        <v>339</v>
      </c>
      <c r="C485" s="445"/>
      <c r="D485" s="446">
        <v>0</v>
      </c>
      <c r="E485" s="447">
        <v>0</v>
      </c>
      <c r="F485" s="441" t="s">
        <v>335</v>
      </c>
    </row>
    <row r="486" spans="1:6" ht="16.5" customHeight="1" thickBot="1" x14ac:dyDescent="0.3">
      <c r="A486" s="448" t="s">
        <v>355</v>
      </c>
      <c r="B486" s="449" t="s">
        <v>347</v>
      </c>
      <c r="C486" s="449" t="s">
        <v>348</v>
      </c>
      <c r="D486" s="428">
        <v>0.2688118741731555</v>
      </c>
      <c r="E486" s="450">
        <v>0.1404275750507443</v>
      </c>
      <c r="F486" s="406" t="s">
        <v>58</v>
      </c>
    </row>
    <row r="487" spans="1:6" ht="18.75" customHeight="1" thickBot="1" x14ac:dyDescent="0.3">
      <c r="A487" s="451"/>
      <c r="B487" s="452" t="s">
        <v>356</v>
      </c>
      <c r="C487" s="453"/>
      <c r="D487" s="454">
        <v>47078</v>
      </c>
      <c r="E487" s="455">
        <v>45798</v>
      </c>
      <c r="F487" s="456" t="s">
        <v>58</v>
      </c>
    </row>
    <row r="488" spans="1:6" ht="30.9" customHeight="1" thickBot="1" x14ac:dyDescent="0.3">
      <c r="A488" s="451"/>
      <c r="B488" s="457" t="s">
        <v>350</v>
      </c>
      <c r="C488" s="457"/>
      <c r="D488" s="458">
        <v>499977913.60000002</v>
      </c>
      <c r="E488" s="459">
        <v>4785384920</v>
      </c>
      <c r="F488" s="456" t="s">
        <v>335</v>
      </c>
    </row>
    <row r="489" spans="1:6" ht="13.8" thickBot="1" x14ac:dyDescent="0.3">
      <c r="A489" s="451"/>
      <c r="B489" s="449" t="s">
        <v>351</v>
      </c>
      <c r="C489" s="449" t="s">
        <v>351</v>
      </c>
      <c r="D489" s="436" t="s">
        <v>58</v>
      </c>
      <c r="E489" s="460" t="s">
        <v>335</v>
      </c>
      <c r="F489" s="456" t="s">
        <v>335</v>
      </c>
    </row>
    <row r="490" spans="1:6" ht="16.5" customHeight="1" thickBot="1" x14ac:dyDescent="0.3">
      <c r="A490" s="451"/>
      <c r="B490" s="449" t="s">
        <v>357</v>
      </c>
      <c r="C490" s="449" t="s">
        <v>353</v>
      </c>
      <c r="D490" s="428">
        <v>3.5000000000000003E-2</v>
      </c>
      <c r="E490" s="461">
        <v>6.6087926384882142E-3</v>
      </c>
      <c r="F490" s="456" t="s">
        <v>335</v>
      </c>
    </row>
    <row r="491" spans="1:6" ht="16.5" customHeight="1" thickBot="1" x14ac:dyDescent="0.3">
      <c r="A491" s="451"/>
      <c r="B491" s="449" t="s">
        <v>358</v>
      </c>
      <c r="C491" s="449" t="s">
        <v>354</v>
      </c>
      <c r="D491" s="439">
        <v>9943837.8000000007</v>
      </c>
      <c r="E491" s="439">
        <v>383000000</v>
      </c>
      <c r="F491" s="456" t="s">
        <v>335</v>
      </c>
    </row>
    <row r="492" spans="1:6" ht="37.5" customHeight="1" thickBot="1" x14ac:dyDescent="0.3">
      <c r="A492" s="451"/>
      <c r="B492" s="462" t="s">
        <v>337</v>
      </c>
      <c r="C492" s="463"/>
      <c r="D492" s="464">
        <v>199991165.44</v>
      </c>
      <c r="E492" s="465">
        <v>199991165.44</v>
      </c>
      <c r="F492" s="456" t="s">
        <v>335</v>
      </c>
    </row>
    <row r="493" spans="1:6" ht="39.9" customHeight="1" thickBot="1" x14ac:dyDescent="0.3">
      <c r="A493" s="451"/>
      <c r="B493" s="462" t="s">
        <v>338</v>
      </c>
      <c r="C493" s="462"/>
      <c r="D493" s="464">
        <v>12499447.84</v>
      </c>
      <c r="E493" s="465">
        <v>12499447.84</v>
      </c>
      <c r="F493" s="456" t="s">
        <v>335</v>
      </c>
    </row>
    <row r="494" spans="1:6" ht="34.65" customHeight="1" thickBot="1" x14ac:dyDescent="0.3">
      <c r="A494" s="466"/>
      <c r="B494" s="462" t="s">
        <v>339</v>
      </c>
      <c r="C494" s="462"/>
      <c r="D494" s="464">
        <v>0</v>
      </c>
      <c r="E494" s="465">
        <v>0</v>
      </c>
      <c r="F494" s="456" t="s">
        <v>335</v>
      </c>
    </row>
    <row r="495" spans="1:6" ht="13.8" thickBot="1" x14ac:dyDescent="0.3">
      <c r="A495" s="467" t="s">
        <v>359</v>
      </c>
      <c r="B495" s="468" t="s">
        <v>360</v>
      </c>
      <c r="C495" s="469"/>
      <c r="D495" s="470" t="s">
        <v>58</v>
      </c>
      <c r="E495" s="471" t="s">
        <v>58</v>
      </c>
      <c r="F495" s="472" t="s">
        <v>58</v>
      </c>
    </row>
    <row r="496" spans="1:6" ht="13.8" thickBot="1" x14ac:dyDescent="0.3">
      <c r="A496" s="473" t="s">
        <v>361</v>
      </c>
      <c r="B496" s="474" t="s">
        <v>362</v>
      </c>
      <c r="C496" s="475"/>
      <c r="D496" s="439">
        <v>527500000</v>
      </c>
      <c r="E496" s="460">
        <v>0</v>
      </c>
      <c r="F496" s="441" t="s">
        <v>335</v>
      </c>
    </row>
    <row r="497" spans="1:6" ht="13.8" thickBot="1" x14ac:dyDescent="0.3">
      <c r="A497" s="476" t="s">
        <v>363</v>
      </c>
      <c r="B497" s="477" t="s">
        <v>364</v>
      </c>
      <c r="C497" s="478"/>
      <c r="D497" s="439">
        <v>283000000</v>
      </c>
      <c r="E497" s="460">
        <v>0</v>
      </c>
      <c r="F497" s="441" t="s">
        <v>335</v>
      </c>
    </row>
    <row r="498" spans="1:6" ht="13.8" thickBot="1" x14ac:dyDescent="0.3">
      <c r="A498" s="479" t="s">
        <v>365</v>
      </c>
      <c r="B498" s="480" t="s">
        <v>366</v>
      </c>
      <c r="C498" s="481"/>
      <c r="D498" s="482">
        <v>0</v>
      </c>
      <c r="E498" s="460">
        <v>0</v>
      </c>
      <c r="F498" s="483" t="s">
        <v>335</v>
      </c>
    </row>
    <row r="499" spans="1:6" ht="28.5" customHeight="1" thickBot="1" x14ac:dyDescent="0.3">
      <c r="A499" s="484" t="s">
        <v>367</v>
      </c>
      <c r="B499" s="485" t="s">
        <v>368</v>
      </c>
      <c r="C499" s="486"/>
      <c r="D499" s="487" t="s">
        <v>58</v>
      </c>
      <c r="E499" s="488" t="s">
        <v>335</v>
      </c>
      <c r="F499" s="441" t="s">
        <v>335</v>
      </c>
    </row>
    <row r="500" spans="1:6" s="6" customFormat="1" ht="48.75" customHeight="1" thickBot="1" x14ac:dyDescent="0.35">
      <c r="A500" s="489"/>
      <c r="B500" s="490" t="s">
        <v>369</v>
      </c>
      <c r="C500" s="491"/>
      <c r="D500" s="492">
        <v>224990061.12</v>
      </c>
      <c r="E500" s="493">
        <v>33491760.039999999</v>
      </c>
      <c r="F500" s="441" t="s">
        <v>335</v>
      </c>
    </row>
    <row r="501" spans="1:6" ht="13.8" thickBot="1" x14ac:dyDescent="0.3">
      <c r="A501" s="489"/>
      <c r="B501" s="494" t="s">
        <v>370</v>
      </c>
      <c r="C501" s="495"/>
      <c r="D501" s="496" t="s">
        <v>58</v>
      </c>
      <c r="E501" s="497" t="s">
        <v>335</v>
      </c>
      <c r="F501" s="483" t="s">
        <v>335</v>
      </c>
    </row>
    <row r="502" spans="1:6" ht="16.5" customHeight="1" thickBot="1" x14ac:dyDescent="0.3">
      <c r="A502" s="489"/>
      <c r="B502" s="485" t="s">
        <v>371</v>
      </c>
      <c r="C502" s="486" t="s">
        <v>372</v>
      </c>
      <c r="D502" s="498">
        <v>199991165.44</v>
      </c>
      <c r="E502" s="498">
        <v>199991165.44</v>
      </c>
      <c r="F502" s="441" t="s">
        <v>335</v>
      </c>
    </row>
    <row r="503" spans="1:6" ht="16.5" customHeight="1" thickBot="1" x14ac:dyDescent="0.3">
      <c r="A503" s="489"/>
      <c r="B503" s="499" t="s">
        <v>373</v>
      </c>
      <c r="C503" s="500"/>
      <c r="D503" s="498">
        <v>12499447.84</v>
      </c>
      <c r="E503" s="497">
        <v>12499447.84</v>
      </c>
      <c r="F503" s="441" t="s">
        <v>335</v>
      </c>
    </row>
    <row r="504" spans="1:6" ht="34.950000000000003" customHeight="1" thickBot="1" x14ac:dyDescent="0.3">
      <c r="A504" s="489"/>
      <c r="B504" s="501" t="s">
        <v>374</v>
      </c>
      <c r="C504" s="502"/>
      <c r="D504" s="498">
        <v>0</v>
      </c>
      <c r="E504" s="497">
        <v>0</v>
      </c>
      <c r="F504" s="483" t="s">
        <v>335</v>
      </c>
    </row>
    <row r="505" spans="1:6" ht="16.5" customHeight="1" thickBot="1" x14ac:dyDescent="0.3">
      <c r="A505" s="489"/>
      <c r="B505" s="494" t="s">
        <v>375</v>
      </c>
      <c r="C505" s="503"/>
      <c r="D505" s="504" t="s">
        <v>58</v>
      </c>
      <c r="E505" s="505" t="s">
        <v>335</v>
      </c>
      <c r="F505" s="441" t="s">
        <v>335</v>
      </c>
    </row>
    <row r="506" spans="1:6" ht="16.5" customHeight="1" thickBot="1" x14ac:dyDescent="0.3">
      <c r="A506" s="489"/>
      <c r="B506" s="494" t="s">
        <v>376</v>
      </c>
      <c r="C506" s="503"/>
      <c r="D506" s="506" t="s">
        <v>335</v>
      </c>
      <c r="E506" s="507" t="s">
        <v>58</v>
      </c>
      <c r="F506" s="441" t="s">
        <v>335</v>
      </c>
    </row>
    <row r="507" spans="1:6" ht="16.5" customHeight="1" thickBot="1" x14ac:dyDescent="0.3">
      <c r="A507" s="489"/>
      <c r="B507" s="494" t="s">
        <v>340</v>
      </c>
      <c r="C507" s="503"/>
      <c r="D507" s="506" t="s">
        <v>58</v>
      </c>
      <c r="E507" s="508" t="s">
        <v>335</v>
      </c>
      <c r="F507" s="483" t="s">
        <v>335</v>
      </c>
    </row>
    <row r="508" spans="1:6" ht="16.5" customHeight="1" thickBot="1" x14ac:dyDescent="0.3">
      <c r="A508" s="489"/>
      <c r="B508" s="509" t="s">
        <v>341</v>
      </c>
      <c r="C508" s="510"/>
      <c r="D508" s="511" t="s">
        <v>58</v>
      </c>
      <c r="E508" s="512" t="s">
        <v>335</v>
      </c>
      <c r="F508" s="406" t="s">
        <v>335</v>
      </c>
    </row>
    <row r="509" spans="1:6" ht="52.5" customHeight="1" thickBot="1" x14ac:dyDescent="0.3">
      <c r="A509" s="513"/>
      <c r="B509" s="485" t="s">
        <v>377</v>
      </c>
      <c r="C509" s="486"/>
      <c r="D509" s="506" t="s">
        <v>335</v>
      </c>
      <c r="E509" s="514" t="s">
        <v>335</v>
      </c>
      <c r="F509" s="441" t="s">
        <v>335</v>
      </c>
    </row>
    <row r="510" spans="1:6" ht="16.5" customHeight="1" thickBot="1" x14ac:dyDescent="0.3">
      <c r="A510" s="515" t="s">
        <v>378</v>
      </c>
      <c r="B510" s="485" t="s">
        <v>370</v>
      </c>
      <c r="C510" s="486"/>
      <c r="D510" s="506" t="s">
        <v>58</v>
      </c>
      <c r="E510" s="514" t="s">
        <v>335</v>
      </c>
      <c r="F510" s="441" t="s">
        <v>335</v>
      </c>
    </row>
    <row r="511" spans="1:6" ht="33.75" customHeight="1" thickBot="1" x14ac:dyDescent="0.3">
      <c r="A511" s="516"/>
      <c r="B511" s="485" t="s">
        <v>379</v>
      </c>
      <c r="C511" s="486"/>
      <c r="D511" s="506" t="s">
        <v>335</v>
      </c>
      <c r="E511" s="514" t="s">
        <v>58</v>
      </c>
      <c r="F511" s="441" t="s">
        <v>335</v>
      </c>
    </row>
    <row r="512" spans="1:6" ht="35.700000000000003" customHeight="1" thickBot="1" x14ac:dyDescent="0.3">
      <c r="A512" s="516"/>
      <c r="B512" s="485" t="s">
        <v>380</v>
      </c>
      <c r="C512" s="486"/>
      <c r="D512" s="506" t="s">
        <v>335</v>
      </c>
      <c r="E512" s="514" t="s">
        <v>58</v>
      </c>
      <c r="F512" s="441" t="s">
        <v>335</v>
      </c>
    </row>
    <row r="513" spans="1:6" ht="16.5" customHeight="1" thickBot="1" x14ac:dyDescent="0.3">
      <c r="A513" s="516"/>
      <c r="B513" s="485" t="s">
        <v>371</v>
      </c>
      <c r="C513" s="486" t="s">
        <v>372</v>
      </c>
      <c r="D513" s="517">
        <v>199991165.44</v>
      </c>
      <c r="E513" s="517">
        <v>199991165.44</v>
      </c>
      <c r="F513" s="441" t="s">
        <v>335</v>
      </c>
    </row>
    <row r="514" spans="1:6" ht="16.5" customHeight="1" thickBot="1" x14ac:dyDescent="0.3">
      <c r="A514" s="516"/>
      <c r="B514" s="499" t="s">
        <v>373</v>
      </c>
      <c r="C514" s="500"/>
      <c r="D514" s="517">
        <v>12499447.84</v>
      </c>
      <c r="E514" s="517">
        <v>12499447.84</v>
      </c>
      <c r="F514" s="441" t="s">
        <v>335</v>
      </c>
    </row>
    <row r="515" spans="1:6" ht="26.4" customHeight="1" thickBot="1" x14ac:dyDescent="0.3">
      <c r="A515" s="516"/>
      <c r="B515" s="501" t="s">
        <v>374</v>
      </c>
      <c r="C515" s="502"/>
      <c r="D515" s="517">
        <v>0</v>
      </c>
      <c r="E515" s="518">
        <v>0</v>
      </c>
      <c r="F515" s="441" t="s">
        <v>335</v>
      </c>
    </row>
    <row r="516" spans="1:6" ht="13.8" thickBot="1" x14ac:dyDescent="0.3">
      <c r="A516" s="516"/>
      <c r="B516" s="485" t="s">
        <v>340</v>
      </c>
      <c r="C516" s="486"/>
      <c r="D516" s="506" t="s">
        <v>58</v>
      </c>
      <c r="E516" s="514" t="s">
        <v>335</v>
      </c>
      <c r="F516" s="441" t="s">
        <v>335</v>
      </c>
    </row>
    <row r="517" spans="1:6" ht="13.8" thickBot="1" x14ac:dyDescent="0.3">
      <c r="A517" s="516"/>
      <c r="B517" s="485" t="s">
        <v>381</v>
      </c>
      <c r="C517" s="486"/>
      <c r="D517" s="506" t="s">
        <v>335</v>
      </c>
      <c r="E517" s="514" t="s">
        <v>58</v>
      </c>
      <c r="F517" s="441" t="s">
        <v>335</v>
      </c>
    </row>
    <row r="518" spans="1:6" ht="13.8" thickBot="1" x14ac:dyDescent="0.3">
      <c r="A518" s="516"/>
      <c r="B518" s="485" t="s">
        <v>382</v>
      </c>
      <c r="C518" s="486"/>
      <c r="D518" s="506" t="s">
        <v>383</v>
      </c>
      <c r="E518" s="514" t="s">
        <v>384</v>
      </c>
      <c r="F518" s="441" t="s">
        <v>335</v>
      </c>
    </row>
    <row r="519" spans="1:6" ht="16.5" customHeight="1" thickBot="1" x14ac:dyDescent="0.3">
      <c r="A519" s="516"/>
      <c r="B519" s="485" t="s">
        <v>341</v>
      </c>
      <c r="C519" s="486"/>
      <c r="D519" s="506" t="s">
        <v>58</v>
      </c>
      <c r="E519" s="514" t="s">
        <v>335</v>
      </c>
      <c r="F519" s="441" t="s">
        <v>335</v>
      </c>
    </row>
    <row r="520" spans="1:6" ht="16.5" customHeight="1" thickBot="1" x14ac:dyDescent="0.3">
      <c r="A520" s="516"/>
      <c r="B520" s="485" t="s">
        <v>375</v>
      </c>
      <c r="C520" s="486"/>
      <c r="D520" s="496" t="s">
        <v>58</v>
      </c>
      <c r="E520" s="519" t="s">
        <v>335</v>
      </c>
      <c r="F520" s="441" t="s">
        <v>335</v>
      </c>
    </row>
    <row r="521" spans="1:6" ht="49.65" customHeight="1" thickBot="1" x14ac:dyDescent="0.3">
      <c r="A521" s="516"/>
      <c r="B521" s="485" t="s">
        <v>385</v>
      </c>
      <c r="C521" s="486"/>
      <c r="D521" s="506" t="s">
        <v>335</v>
      </c>
      <c r="E521" s="514" t="s">
        <v>58</v>
      </c>
      <c r="F521" s="441" t="s">
        <v>335</v>
      </c>
    </row>
    <row r="522" spans="1:6" ht="51.6" customHeight="1" thickBot="1" x14ac:dyDescent="0.3">
      <c r="A522" s="520"/>
      <c r="B522" s="485" t="s">
        <v>386</v>
      </c>
      <c r="C522" s="486"/>
      <c r="D522" s="506" t="s">
        <v>335</v>
      </c>
      <c r="E522" s="514" t="s">
        <v>58</v>
      </c>
      <c r="F522" s="441" t="s">
        <v>335</v>
      </c>
    </row>
    <row r="523" spans="1:6" s="6" customFormat="1" ht="13.8" thickBot="1" x14ac:dyDescent="0.35">
      <c r="A523" s="473" t="s">
        <v>387</v>
      </c>
      <c r="B523" s="490" t="s">
        <v>388</v>
      </c>
      <c r="C523" s="491"/>
      <c r="D523" s="521" t="s">
        <v>34</v>
      </c>
      <c r="E523" s="522" t="s">
        <v>34</v>
      </c>
      <c r="F523" s="441" t="s">
        <v>34</v>
      </c>
    </row>
    <row r="524" spans="1:6" ht="14.4" thickBot="1" x14ac:dyDescent="0.3">
      <c r="A524" s="523"/>
      <c r="B524" s="524"/>
      <c r="C524" s="525"/>
      <c r="D524" s="525"/>
      <c r="E524" s="526"/>
      <c r="F524" s="527"/>
    </row>
    <row r="525" spans="1:6" ht="17.399999999999999" thickBot="1" x14ac:dyDescent="0.35">
      <c r="A525" s="7" t="s">
        <v>389</v>
      </c>
      <c r="B525" s="8"/>
      <c r="C525" s="8"/>
      <c r="D525" s="8"/>
      <c r="E525" s="8"/>
      <c r="F525" s="9"/>
    </row>
    <row r="526" spans="1:6" ht="28.2" thickBot="1" x14ac:dyDescent="0.3">
      <c r="A526" s="528" t="s">
        <v>390</v>
      </c>
      <c r="B526" s="529" t="s">
        <v>391</v>
      </c>
      <c r="C526" s="530" t="s">
        <v>392</v>
      </c>
      <c r="D526" s="531" t="s">
        <v>393</v>
      </c>
      <c r="E526" s="532" t="s">
        <v>394</v>
      </c>
      <c r="F526" s="527"/>
    </row>
    <row r="527" spans="1:6" ht="13.8" x14ac:dyDescent="0.25">
      <c r="A527" s="533" t="s">
        <v>395</v>
      </c>
      <c r="B527" s="534">
        <v>5597</v>
      </c>
      <c r="C527" s="535">
        <v>0.94193874116459109</v>
      </c>
      <c r="D527" s="536">
        <v>4371368724.6099987</v>
      </c>
      <c r="E527" s="537">
        <v>0.93049642605219862</v>
      </c>
      <c r="F527" s="527"/>
    </row>
    <row r="528" spans="1:6" ht="13.8" x14ac:dyDescent="0.25">
      <c r="A528" s="533" t="s">
        <v>396</v>
      </c>
      <c r="B528" s="534">
        <v>199</v>
      </c>
      <c r="C528" s="535">
        <v>3.3490407270279368E-2</v>
      </c>
      <c r="D528" s="536">
        <v>187248249.26000005</v>
      </c>
      <c r="E528" s="537">
        <v>3.9857957014711898E-2</v>
      </c>
      <c r="F528" s="527"/>
    </row>
    <row r="529" spans="1:6" ht="13.8" x14ac:dyDescent="0.25">
      <c r="A529" s="533" t="s">
        <v>397</v>
      </c>
      <c r="B529" s="534">
        <v>66</v>
      </c>
      <c r="C529" s="535">
        <v>1.1107371255469539E-2</v>
      </c>
      <c r="D529" s="536">
        <v>60392306.180000015</v>
      </c>
      <c r="E529" s="537">
        <v>1.2855201334349498E-2</v>
      </c>
      <c r="F529" s="527"/>
    </row>
    <row r="530" spans="1:6" ht="13.8" x14ac:dyDescent="0.25">
      <c r="A530" s="533" t="s">
        <v>398</v>
      </c>
      <c r="B530" s="534">
        <v>43</v>
      </c>
      <c r="C530" s="535">
        <v>7.2366206664422755E-3</v>
      </c>
      <c r="D530" s="536">
        <v>45609083.440000005</v>
      </c>
      <c r="E530" s="537">
        <v>9.7084212771876878E-3</v>
      </c>
      <c r="F530" s="527"/>
    </row>
    <row r="531" spans="1:6" ht="13.8" x14ac:dyDescent="0.25">
      <c r="A531" s="533" t="s">
        <v>399</v>
      </c>
      <c r="B531" s="534">
        <v>27</v>
      </c>
      <c r="C531" s="535">
        <v>4.543924604510266E-3</v>
      </c>
      <c r="D531" s="536">
        <v>26585481.130000003</v>
      </c>
      <c r="E531" s="537">
        <v>5.6590273515648576E-3</v>
      </c>
      <c r="F531" s="527"/>
    </row>
    <row r="532" spans="1:6" ht="14.4" thickBot="1" x14ac:dyDescent="0.3">
      <c r="A532" s="533" t="s">
        <v>400</v>
      </c>
      <c r="B532" s="538">
        <v>10</v>
      </c>
      <c r="C532" s="535">
        <v>1.6829350387075059E-3</v>
      </c>
      <c r="D532" s="536">
        <v>6684940.5700000003</v>
      </c>
      <c r="E532" s="537">
        <v>1.4229669699874852E-3</v>
      </c>
      <c r="F532" s="527"/>
    </row>
    <row r="533" spans="1:6" ht="14.4" thickBot="1" x14ac:dyDescent="0.3">
      <c r="A533" s="539" t="s">
        <v>401</v>
      </c>
      <c r="B533" s="540">
        <v>5942</v>
      </c>
      <c r="C533" s="541">
        <v>1</v>
      </c>
      <c r="D533" s="542">
        <v>4697888785.1899986</v>
      </c>
      <c r="E533" s="541">
        <v>1.0000000000000002</v>
      </c>
      <c r="F533" s="527"/>
    </row>
    <row r="534" spans="1:6" ht="14.4" thickBot="1" x14ac:dyDescent="0.3">
      <c r="A534" s="543"/>
      <c r="B534" s="544"/>
      <c r="C534" s="544"/>
      <c r="D534" s="544"/>
      <c r="E534" s="526"/>
      <c r="F534" s="527"/>
    </row>
    <row r="535" spans="1:6" ht="15" thickBot="1" x14ac:dyDescent="0.35">
      <c r="A535" s="545" t="s">
        <v>402</v>
      </c>
      <c r="B535" s="546"/>
      <c r="C535" s="547">
        <v>0.97579731921166823</v>
      </c>
      <c r="D535" s="544"/>
      <c r="E535" s="526"/>
      <c r="F535" s="527"/>
    </row>
    <row r="536" spans="1:6" ht="14.4" thickBot="1" x14ac:dyDescent="0.3">
      <c r="A536" s="543"/>
      <c r="B536" s="544"/>
      <c r="C536" s="548"/>
      <c r="D536" s="544"/>
      <c r="E536" s="526"/>
      <c r="F536" s="527"/>
    </row>
    <row r="537" spans="1:6" ht="17.399999999999999" thickBot="1" x14ac:dyDescent="0.35">
      <c r="A537" s="7" t="s">
        <v>403</v>
      </c>
      <c r="B537" s="8"/>
      <c r="C537" s="8"/>
      <c r="D537" s="8"/>
      <c r="E537" s="8"/>
      <c r="F537" s="9"/>
    </row>
    <row r="538" spans="1:6" ht="36" customHeight="1" thickBot="1" x14ac:dyDescent="0.3">
      <c r="A538" s="549"/>
      <c r="B538" s="529" t="s">
        <v>404</v>
      </c>
      <c r="C538" s="529" t="s">
        <v>405</v>
      </c>
      <c r="D538" s="529" t="s">
        <v>406</v>
      </c>
      <c r="E538" s="529" t="s">
        <v>407</v>
      </c>
      <c r="F538" s="529" t="s">
        <v>260</v>
      </c>
    </row>
    <row r="539" spans="1:6" x14ac:dyDescent="0.25">
      <c r="A539" s="550" t="s">
        <v>408</v>
      </c>
      <c r="B539" s="551">
        <v>44512539.260000005</v>
      </c>
      <c r="C539" s="551">
        <v>23813360.189999998</v>
      </c>
      <c r="D539" s="551">
        <v>45172706.640000001</v>
      </c>
      <c r="E539" s="551">
        <v>46</v>
      </c>
      <c r="F539" s="552">
        <v>-1122098.7</v>
      </c>
    </row>
    <row r="540" spans="1:6" x14ac:dyDescent="0.25">
      <c r="A540" s="553"/>
      <c r="B540" s="554"/>
      <c r="C540" s="554"/>
      <c r="D540" s="554"/>
      <c r="E540" s="555"/>
      <c r="F540" s="556"/>
    </row>
    <row r="541" spans="1:6" x14ac:dyDescent="0.25">
      <c r="A541" s="550" t="s">
        <v>409</v>
      </c>
      <c r="B541" s="551">
        <v>40836376.390000001</v>
      </c>
      <c r="C541" s="551">
        <v>23813360.189999998</v>
      </c>
      <c r="D541" s="551">
        <v>41621219.950000003</v>
      </c>
      <c r="E541" s="551">
        <v>44</v>
      </c>
      <c r="F541" s="552">
        <v>0</v>
      </c>
    </row>
    <row r="542" spans="1:6" x14ac:dyDescent="0.25">
      <c r="A542" s="557" t="s">
        <v>410</v>
      </c>
      <c r="B542" s="558">
        <v>31530935.140000001</v>
      </c>
      <c r="C542" s="558">
        <v>15861734.969999999</v>
      </c>
      <c r="D542" s="558">
        <v>31731091.280000001</v>
      </c>
      <c r="E542" s="558">
        <v>35</v>
      </c>
      <c r="F542" s="559"/>
    </row>
    <row r="543" spans="1:6" x14ac:dyDescent="0.25">
      <c r="A543" s="557" t="s">
        <v>411</v>
      </c>
      <c r="B543" s="558">
        <v>3316971.17</v>
      </c>
      <c r="C543" s="558">
        <v>0</v>
      </c>
      <c r="D543" s="558">
        <v>3179263.59</v>
      </c>
      <c r="E543" s="558">
        <v>2</v>
      </c>
      <c r="F543" s="559"/>
    </row>
    <row r="544" spans="1:6" x14ac:dyDescent="0.25">
      <c r="A544" s="557" t="s">
        <v>412</v>
      </c>
      <c r="B544" s="558">
        <v>1297491.73</v>
      </c>
      <c r="C544" s="558">
        <v>2799263.59</v>
      </c>
      <c r="D544" s="558">
        <v>2199990.14</v>
      </c>
      <c r="E544" s="558">
        <v>2</v>
      </c>
      <c r="F544" s="559"/>
    </row>
    <row r="545" spans="1:6" x14ac:dyDescent="0.25">
      <c r="A545" s="557" t="s">
        <v>413</v>
      </c>
      <c r="B545" s="558">
        <v>4690978.3499999996</v>
      </c>
      <c r="C545" s="558">
        <v>5152361.63</v>
      </c>
      <c r="D545" s="558">
        <v>4510874.9399999995</v>
      </c>
      <c r="E545" s="558">
        <v>5</v>
      </c>
      <c r="F545" s="559"/>
    </row>
    <row r="546" spans="1:6" x14ac:dyDescent="0.25">
      <c r="A546" s="557"/>
      <c r="B546" s="554"/>
      <c r="C546" s="554"/>
      <c r="D546" s="554"/>
      <c r="E546" s="554"/>
      <c r="F546" s="556"/>
    </row>
    <row r="547" spans="1:6" x14ac:dyDescent="0.25">
      <c r="A547" s="550" t="s">
        <v>414</v>
      </c>
      <c r="B547" s="551">
        <v>2777915.03</v>
      </c>
      <c r="C547" s="551">
        <v>0</v>
      </c>
      <c r="D547" s="551">
        <v>2681486.69</v>
      </c>
      <c r="E547" s="551">
        <v>1</v>
      </c>
      <c r="F547" s="552">
        <v>-1122098.7</v>
      </c>
    </row>
    <row r="548" spans="1:6" x14ac:dyDescent="0.25">
      <c r="A548" s="557" t="s">
        <v>415</v>
      </c>
      <c r="B548" s="558">
        <v>0</v>
      </c>
      <c r="C548" s="558">
        <v>0</v>
      </c>
      <c r="D548" s="558">
        <v>0</v>
      </c>
      <c r="E548" s="558">
        <v>0</v>
      </c>
      <c r="F548" s="560">
        <v>0</v>
      </c>
    </row>
    <row r="549" spans="1:6" x14ac:dyDescent="0.25">
      <c r="A549" s="557" t="s">
        <v>416</v>
      </c>
      <c r="B549" s="558">
        <v>2777915.03</v>
      </c>
      <c r="C549" s="558">
        <v>0</v>
      </c>
      <c r="D549" s="558">
        <v>2681486.69</v>
      </c>
      <c r="E549" s="558">
        <v>1</v>
      </c>
      <c r="F549" s="560">
        <v>-1122098.7</v>
      </c>
    </row>
    <row r="550" spans="1:6" x14ac:dyDescent="0.25">
      <c r="A550" s="557"/>
      <c r="B550" s="561"/>
      <c r="C550" s="554"/>
      <c r="D550" s="554"/>
      <c r="E550" s="561"/>
      <c r="F550" s="556"/>
    </row>
    <row r="551" spans="1:6" x14ac:dyDescent="0.25">
      <c r="A551" s="550" t="s">
        <v>417</v>
      </c>
      <c r="B551" s="551">
        <v>898247.84</v>
      </c>
      <c r="C551" s="551">
        <v>0</v>
      </c>
      <c r="D551" s="551">
        <v>870000</v>
      </c>
      <c r="E551" s="551">
        <v>1</v>
      </c>
      <c r="F551" s="552">
        <v>0</v>
      </c>
    </row>
    <row r="552" spans="1:6" x14ac:dyDescent="0.25">
      <c r="A552" s="557" t="s">
        <v>418</v>
      </c>
      <c r="B552" s="558">
        <v>0</v>
      </c>
      <c r="C552" s="558">
        <v>0</v>
      </c>
      <c r="D552" s="558">
        <v>0</v>
      </c>
      <c r="E552" s="558">
        <v>0</v>
      </c>
      <c r="F552" s="562"/>
    </row>
    <row r="553" spans="1:6" ht="13.8" thickBot="1" x14ac:dyDescent="0.3">
      <c r="A553" s="563" t="s">
        <v>419</v>
      </c>
      <c r="B553" s="564">
        <v>898247.84</v>
      </c>
      <c r="C553" s="564">
        <v>0</v>
      </c>
      <c r="D553" s="564">
        <v>870000</v>
      </c>
      <c r="E553" s="564">
        <v>1</v>
      </c>
      <c r="F553" s="565"/>
    </row>
    <row r="554" spans="1:6" ht="14.4" thickBot="1" x14ac:dyDescent="0.3">
      <c r="A554" s="566"/>
      <c r="B554" s="200"/>
      <c r="C554" s="200"/>
      <c r="D554" s="200"/>
      <c r="E554" s="201"/>
      <c r="F554" s="343"/>
    </row>
    <row r="555" spans="1:6" ht="15" thickBot="1" x14ac:dyDescent="0.35">
      <c r="A555" s="567"/>
      <c r="B555" s="568" t="s">
        <v>420</v>
      </c>
      <c r="C555" s="569"/>
      <c r="D555" s="569"/>
      <c r="E555" s="381"/>
      <c r="F555" s="98"/>
    </row>
    <row r="556" spans="1:6" ht="14.4" x14ac:dyDescent="0.3">
      <c r="A556" s="570" t="s">
        <v>410</v>
      </c>
      <c r="B556" s="571">
        <v>0.70243945161130594</v>
      </c>
      <c r="C556" s="569"/>
      <c r="D556" s="569"/>
      <c r="E556" s="381"/>
      <c r="F556" s="98"/>
    </row>
    <row r="557" spans="1:6" ht="14.4" x14ac:dyDescent="0.3">
      <c r="A557" s="572" t="s">
        <v>411</v>
      </c>
      <c r="B557" s="573">
        <v>7.0380188093152524E-2</v>
      </c>
      <c r="C557" s="569"/>
      <c r="D557" s="569"/>
      <c r="E557" s="381"/>
      <c r="F557" s="98"/>
    </row>
    <row r="558" spans="1:6" ht="14.4" x14ac:dyDescent="0.3">
      <c r="A558" s="572" t="s">
        <v>412</v>
      </c>
      <c r="B558" s="573">
        <v>4.8701756074362168E-2</v>
      </c>
      <c r="C558" s="569"/>
      <c r="D558" s="569"/>
      <c r="E558" s="381"/>
      <c r="F558" s="98"/>
    </row>
    <row r="559" spans="1:6" ht="14.4" x14ac:dyDescent="0.3">
      <c r="A559" s="572" t="s">
        <v>413</v>
      </c>
      <c r="B559" s="573">
        <v>9.9858416188098473E-2</v>
      </c>
      <c r="C559" s="569"/>
      <c r="D559" s="569"/>
      <c r="E559" s="381"/>
      <c r="F559" s="98"/>
    </row>
    <row r="560" spans="1:6" ht="14.4" x14ac:dyDescent="0.3">
      <c r="A560" s="572" t="s">
        <v>415</v>
      </c>
      <c r="B560" s="573">
        <v>0</v>
      </c>
      <c r="C560" s="569"/>
      <c r="D560" s="569"/>
      <c r="E560" s="381"/>
      <c r="F560" s="98"/>
    </row>
    <row r="561" spans="1:6" ht="14.4" x14ac:dyDescent="0.3">
      <c r="A561" s="572" t="s">
        <v>416</v>
      </c>
      <c r="B561" s="573">
        <v>5.9360770904649959E-2</v>
      </c>
      <c r="C561" s="569"/>
      <c r="D561" s="569"/>
      <c r="E561" s="381"/>
      <c r="F561" s="98"/>
    </row>
    <row r="562" spans="1:6" ht="14.4" x14ac:dyDescent="0.3">
      <c r="A562" s="572" t="s">
        <v>418</v>
      </c>
      <c r="B562" s="573">
        <v>0</v>
      </c>
      <c r="C562" s="569"/>
      <c r="D562" s="569"/>
      <c r="E562" s="381"/>
      <c r="F562" s="98"/>
    </row>
    <row r="563" spans="1:6" ht="15" thickBot="1" x14ac:dyDescent="0.35">
      <c r="A563" s="574" t="s">
        <v>419</v>
      </c>
      <c r="B563" s="575">
        <v>1.9259417128430895E-2</v>
      </c>
      <c r="C563" s="569"/>
      <c r="D563" s="569"/>
      <c r="E563" s="381"/>
      <c r="F563" s="98"/>
    </row>
    <row r="564" spans="1:6" ht="15" thickBot="1" x14ac:dyDescent="0.35">
      <c r="A564" s="576"/>
      <c r="B564" s="577">
        <v>0.99999999999999989</v>
      </c>
      <c r="C564" s="578"/>
      <c r="D564" s="578"/>
      <c r="E564" s="381"/>
      <c r="F564" s="98"/>
    </row>
    <row r="565" spans="1:6" ht="15.6" thickTop="1" thickBot="1" x14ac:dyDescent="0.35">
      <c r="A565" s="576"/>
      <c r="B565" s="579"/>
      <c r="C565" s="578"/>
      <c r="D565" s="578"/>
      <c r="E565" s="381"/>
      <c r="F565" s="98"/>
    </row>
    <row r="566" spans="1:6" ht="17.399999999999999" thickBot="1" x14ac:dyDescent="0.35">
      <c r="A566" s="7" t="s">
        <v>421</v>
      </c>
      <c r="B566" s="8"/>
      <c r="C566" s="8"/>
      <c r="D566" s="8"/>
      <c r="E566" s="8"/>
      <c r="F566" s="9"/>
    </row>
    <row r="567" spans="1:6" ht="28.2" thickBot="1" x14ac:dyDescent="0.3">
      <c r="A567" s="580" t="s">
        <v>422</v>
      </c>
      <c r="B567" s="581" t="s">
        <v>423</v>
      </c>
      <c r="C567" s="582" t="s">
        <v>424</v>
      </c>
      <c r="D567" s="260" t="s">
        <v>425</v>
      </c>
      <c r="E567" s="583" t="s">
        <v>426</v>
      </c>
      <c r="F567" s="583" t="s">
        <v>427</v>
      </c>
    </row>
    <row r="568" spans="1:6" ht="13.8" thickBot="1" x14ac:dyDescent="0.3">
      <c r="A568" s="584">
        <v>1</v>
      </c>
      <c r="B568" s="585">
        <v>2.2442965368620635E-4</v>
      </c>
      <c r="C568" s="586">
        <v>2913969.77</v>
      </c>
      <c r="D568" s="586">
        <v>1791871.07</v>
      </c>
      <c r="E568" s="586">
        <v>1122098.7</v>
      </c>
      <c r="F568" s="587">
        <v>0.38507561456274131</v>
      </c>
    </row>
    <row r="569" spans="1:6" ht="14.4" thickBot="1" x14ac:dyDescent="0.3">
      <c r="A569" s="588"/>
      <c r="B569" s="589"/>
      <c r="C569" s="590"/>
      <c r="D569" s="590"/>
      <c r="E569" s="590"/>
      <c r="F569" s="98"/>
    </row>
    <row r="570" spans="1:6" ht="28.2" thickBot="1" x14ac:dyDescent="0.3">
      <c r="A570" s="580" t="s">
        <v>428</v>
      </c>
      <c r="B570" s="580" t="s">
        <v>429</v>
      </c>
      <c r="C570" s="591" t="s">
        <v>430</v>
      </c>
      <c r="D570" s="582" t="s">
        <v>431</v>
      </c>
      <c r="E570" s="592" t="s">
        <v>432</v>
      </c>
      <c r="F570" s="343"/>
    </row>
    <row r="571" spans="1:6" ht="14.4" thickBot="1" x14ac:dyDescent="0.3">
      <c r="A571" s="593">
        <v>1122098.7</v>
      </c>
      <c r="B571" s="594">
        <v>1</v>
      </c>
      <c r="C571" s="595">
        <v>2.3885169515664012E-4</v>
      </c>
      <c r="D571" s="586">
        <v>2913969.77</v>
      </c>
      <c r="E571" s="587">
        <v>0.38507561456274131</v>
      </c>
      <c r="F571" s="98"/>
    </row>
    <row r="572" spans="1:6" ht="14.25" customHeight="1" x14ac:dyDescent="0.25">
      <c r="A572" s="596" t="s">
        <v>433</v>
      </c>
      <c r="B572" s="597"/>
      <c r="C572" s="597"/>
      <c r="D572" s="597"/>
      <c r="E572" s="597"/>
      <c r="F572" s="598"/>
    </row>
    <row r="573" spans="1:6" ht="13.2" customHeight="1" thickBot="1" x14ac:dyDescent="0.3">
      <c r="A573" s="599"/>
      <c r="B573" s="589"/>
      <c r="C573" s="590"/>
      <c r="D573" s="590"/>
      <c r="E573" s="590"/>
      <c r="F573" s="98"/>
    </row>
    <row r="574" spans="1:6" ht="28.2" thickBot="1" x14ac:dyDescent="0.3">
      <c r="A574" s="580" t="s">
        <v>434</v>
      </c>
      <c r="B574" s="580" t="s">
        <v>435</v>
      </c>
      <c r="C574" s="580" t="s">
        <v>436</v>
      </c>
      <c r="D574" s="591" t="s">
        <v>437</v>
      </c>
      <c r="E574" s="600"/>
      <c r="F574" s="343"/>
    </row>
    <row r="575" spans="1:6" ht="14.4" thickBot="1" x14ac:dyDescent="0.3">
      <c r="A575" s="601">
        <v>0</v>
      </c>
      <c r="B575" s="602">
        <v>0</v>
      </c>
      <c r="C575" s="601">
        <v>0</v>
      </c>
      <c r="D575" s="602">
        <v>0</v>
      </c>
      <c r="E575" s="603"/>
      <c r="F575" s="98"/>
    </row>
    <row r="576" spans="1:6" ht="19.5" customHeight="1" x14ac:dyDescent="0.25">
      <c r="A576" s="604" t="s">
        <v>438</v>
      </c>
      <c r="B576" s="605"/>
      <c r="C576" s="605"/>
      <c r="D576" s="605"/>
      <c r="E576" s="605"/>
      <c r="F576" s="606"/>
    </row>
    <row r="577" spans="1:6" ht="14.4" thickBot="1" x14ac:dyDescent="0.3">
      <c r="A577" s="607"/>
      <c r="B577" s="90"/>
      <c r="C577" s="90"/>
      <c r="D577" s="90"/>
      <c r="E577" s="381"/>
      <c r="F577" s="98"/>
    </row>
    <row r="578" spans="1:6" ht="17.399999999999999" hidden="1" customHeight="1" x14ac:dyDescent="0.3">
      <c r="A578" s="608"/>
      <c r="B578" s="609"/>
      <c r="C578" s="609"/>
      <c r="D578" s="609"/>
      <c r="E578" s="609"/>
      <c r="F578" s="610"/>
    </row>
    <row r="579" spans="1:6" ht="17.399999999999999" thickBot="1" x14ac:dyDescent="0.35">
      <c r="A579" s="7" t="s">
        <v>439</v>
      </c>
      <c r="B579" s="8"/>
      <c r="C579" s="8"/>
      <c r="D579" s="8"/>
      <c r="E579" s="8"/>
      <c r="F579" s="9"/>
    </row>
    <row r="580" spans="1:6" ht="14.4" thickBot="1" x14ac:dyDescent="0.3">
      <c r="A580" s="611" t="s">
        <v>440</v>
      </c>
      <c r="B580" s="612"/>
      <c r="C580" s="612"/>
      <c r="D580" s="612"/>
      <c r="E580" s="612"/>
      <c r="F580" s="613"/>
    </row>
    <row r="581" spans="1:6" ht="13.8" thickBot="1" x14ac:dyDescent="0.3">
      <c r="A581" s="614" t="s">
        <v>441</v>
      </c>
      <c r="B581" s="614" t="s">
        <v>442</v>
      </c>
      <c r="C581" s="614" t="s">
        <v>443</v>
      </c>
      <c r="D581" s="614" t="s">
        <v>444</v>
      </c>
      <c r="E581" s="614" t="s">
        <v>445</v>
      </c>
      <c r="F581" s="614" t="s">
        <v>446</v>
      </c>
    </row>
    <row r="582" spans="1:6" ht="13.8" thickBot="1" x14ac:dyDescent="0.3">
      <c r="A582" s="615">
        <v>7.8060888852387489E-2</v>
      </c>
      <c r="B582" s="615">
        <v>8.846083011534267E-2</v>
      </c>
      <c r="C582" s="615">
        <v>0.10450282779690867</v>
      </c>
      <c r="D582" s="615">
        <v>9.6784515276684857E-2</v>
      </c>
      <c r="E582" s="615">
        <v>8.0948295629912015E-2</v>
      </c>
      <c r="F582" s="615">
        <v>8.3897615074573384E-2</v>
      </c>
    </row>
    <row r="583" spans="1:6" ht="14.4" thickBot="1" x14ac:dyDescent="0.3">
      <c r="A583" s="616"/>
      <c r="B583" s="617"/>
      <c r="C583" s="617"/>
      <c r="D583" s="617"/>
      <c r="E583" s="618"/>
      <c r="F583" s="619"/>
    </row>
    <row r="584" spans="1:6" ht="14.4" thickBot="1" x14ac:dyDescent="0.3">
      <c r="A584" s="611" t="s">
        <v>447</v>
      </c>
      <c r="B584" s="612"/>
      <c r="C584" s="612"/>
      <c r="D584" s="612"/>
      <c r="E584" s="612"/>
      <c r="F584" s="613"/>
    </row>
    <row r="585" spans="1:6" ht="13.8" thickBot="1" x14ac:dyDescent="0.3">
      <c r="A585" s="614" t="s">
        <v>441</v>
      </c>
      <c r="B585" s="614" t="s">
        <v>442</v>
      </c>
      <c r="C585" s="614" t="s">
        <v>443</v>
      </c>
      <c r="D585" s="614" t="s">
        <v>444</v>
      </c>
      <c r="E585" s="614" t="s">
        <v>445</v>
      </c>
      <c r="F585" s="614" t="s">
        <v>446</v>
      </c>
    </row>
    <row r="586" spans="1:6" ht="13.8" thickBot="1" x14ac:dyDescent="0.3">
      <c r="A586" s="620">
        <v>7.8279934681050212E-2</v>
      </c>
      <c r="B586" s="620">
        <v>0.12168376051637009</v>
      </c>
      <c r="C586" s="620">
        <v>0.12786371845752442</v>
      </c>
      <c r="D586" s="620">
        <v>0.1194550454113017</v>
      </c>
      <c r="E586" s="620">
        <v>0.10999898037688016</v>
      </c>
      <c r="F586" s="620">
        <v>0.11982831421794993</v>
      </c>
    </row>
    <row r="587" spans="1:6" ht="13.8" x14ac:dyDescent="0.25">
      <c r="A587" s="621" t="s">
        <v>448</v>
      </c>
      <c r="B587" s="622"/>
      <c r="C587" s="622"/>
      <c r="D587" s="622"/>
      <c r="E587" s="381"/>
      <c r="F587" s="343"/>
    </row>
    <row r="588" spans="1:6" ht="13.8" x14ac:dyDescent="0.25">
      <c r="A588" s="621" t="s">
        <v>449</v>
      </c>
      <c r="B588" s="622"/>
      <c r="C588" s="622"/>
      <c r="D588" s="622"/>
      <c r="E588" s="381"/>
      <c r="F588" s="343"/>
    </row>
    <row r="589" spans="1:6" ht="14.4" thickBot="1" x14ac:dyDescent="0.3">
      <c r="A589" s="621"/>
      <c r="B589" s="622"/>
      <c r="C589" s="622"/>
      <c r="D589" s="622"/>
      <c r="E589" s="381"/>
      <c r="F589" s="343"/>
    </row>
    <row r="590" spans="1:6" ht="17.399999999999999" thickBot="1" x14ac:dyDescent="0.35">
      <c r="A590" s="623" t="s">
        <v>450</v>
      </c>
      <c r="B590" s="624"/>
      <c r="C590" s="624"/>
      <c r="D590" s="625"/>
      <c r="E590" s="626"/>
      <c r="F590" s="343"/>
    </row>
    <row r="591" spans="1:6" ht="14.4" thickBot="1" x14ac:dyDescent="0.3">
      <c r="A591" s="627" t="s">
        <v>451</v>
      </c>
      <c r="B591" s="628"/>
      <c r="C591" s="628"/>
      <c r="D591" s="629"/>
      <c r="E591" s="381"/>
      <c r="F591" s="343"/>
    </row>
    <row r="592" spans="1:6" ht="14.4" thickBot="1" x14ac:dyDescent="0.3">
      <c r="A592" s="630"/>
      <c r="B592" s="631"/>
      <c r="C592" s="631" t="s">
        <v>452</v>
      </c>
      <c r="D592" s="632" t="s">
        <v>453</v>
      </c>
      <c r="E592" s="633"/>
      <c r="F592" s="343"/>
    </row>
    <row r="593" spans="1:6" ht="13.8" x14ac:dyDescent="0.25">
      <c r="A593" s="634" t="s">
        <v>454</v>
      </c>
      <c r="B593" s="635"/>
      <c r="C593" s="636">
        <v>2</v>
      </c>
      <c r="D593" s="636">
        <v>13</v>
      </c>
      <c r="E593" s="637"/>
      <c r="F593" s="343"/>
    </row>
    <row r="594" spans="1:6" ht="17.399999999999999" customHeight="1" x14ac:dyDescent="0.25">
      <c r="A594" s="638" t="s">
        <v>455</v>
      </c>
      <c r="B594" s="639"/>
      <c r="C594" s="640">
        <v>2838513.78</v>
      </c>
      <c r="D594" s="640">
        <v>9873428.7799999993</v>
      </c>
      <c r="E594" s="641"/>
      <c r="F594" s="343"/>
    </row>
    <row r="595" spans="1:6" ht="17.399999999999999" customHeight="1" x14ac:dyDescent="0.25">
      <c r="A595" s="638" t="s">
        <v>456</v>
      </c>
      <c r="B595" s="639"/>
      <c r="C595" s="640">
        <v>2838513.78</v>
      </c>
      <c r="D595" s="640">
        <v>9873428.7799999993</v>
      </c>
      <c r="E595" s="641"/>
      <c r="F595" s="343"/>
    </row>
    <row r="596" spans="1:6" ht="27" thickBot="1" x14ac:dyDescent="0.3">
      <c r="A596" s="642" t="s">
        <v>457</v>
      </c>
      <c r="B596" s="643"/>
      <c r="C596" s="644" t="s">
        <v>458</v>
      </c>
      <c r="D596" s="645" t="s">
        <v>458</v>
      </c>
      <c r="E596" s="646"/>
      <c r="F596" s="343"/>
    </row>
    <row r="597" spans="1:6" ht="13.8" x14ac:dyDescent="0.25">
      <c r="A597" s="634" t="s">
        <v>454</v>
      </c>
      <c r="B597" s="635"/>
      <c r="C597" s="636">
        <v>34</v>
      </c>
      <c r="D597" s="636">
        <v>100</v>
      </c>
      <c r="E597" s="647"/>
      <c r="F597" s="343"/>
    </row>
    <row r="598" spans="1:6" ht="17.399999999999999" customHeight="1" x14ac:dyDescent="0.25">
      <c r="A598" s="638" t="s">
        <v>455</v>
      </c>
      <c r="B598" s="639"/>
      <c r="C598" s="640">
        <v>31179636.030000001</v>
      </c>
      <c r="D598" s="640">
        <v>117388777.02000001</v>
      </c>
      <c r="E598" s="641"/>
      <c r="F598" s="343"/>
    </row>
    <row r="599" spans="1:6" ht="17.399999999999999" customHeight="1" x14ac:dyDescent="0.25">
      <c r="A599" s="638" t="s">
        <v>456</v>
      </c>
      <c r="B599" s="639"/>
      <c r="C599" s="640">
        <v>31179636.030000001</v>
      </c>
      <c r="D599" s="640">
        <v>117388777.02000001</v>
      </c>
      <c r="E599" s="641"/>
      <c r="F599" s="343"/>
    </row>
    <row r="600" spans="1:6" ht="14.4" thickBot="1" x14ac:dyDescent="0.3">
      <c r="A600" s="642" t="s">
        <v>457</v>
      </c>
      <c r="B600" s="643"/>
      <c r="C600" s="644" t="s">
        <v>459</v>
      </c>
      <c r="D600" s="645" t="s">
        <v>459</v>
      </c>
      <c r="E600" s="646"/>
      <c r="F600" s="343"/>
    </row>
    <row r="601" spans="1:6" ht="13.8" x14ac:dyDescent="0.25">
      <c r="A601" s="634" t="s">
        <v>454</v>
      </c>
      <c r="B601" s="635"/>
      <c r="C601" s="648">
        <v>0</v>
      </c>
      <c r="D601" s="648">
        <v>0</v>
      </c>
      <c r="E601" s="649"/>
      <c r="F601" s="343"/>
    </row>
    <row r="602" spans="1:6" ht="17.399999999999999" customHeight="1" x14ac:dyDescent="0.25">
      <c r="A602" s="638" t="s">
        <v>460</v>
      </c>
      <c r="B602" s="639"/>
      <c r="C602" s="640">
        <v>0</v>
      </c>
      <c r="D602" s="640">
        <v>0</v>
      </c>
      <c r="E602" s="381"/>
      <c r="F602" s="343"/>
    </row>
    <row r="603" spans="1:6" ht="17.399999999999999" customHeight="1" x14ac:dyDescent="0.25">
      <c r="A603" s="638" t="s">
        <v>456</v>
      </c>
      <c r="B603" s="639"/>
      <c r="C603" s="640">
        <v>0</v>
      </c>
      <c r="D603" s="640">
        <v>0</v>
      </c>
      <c r="E603" s="381"/>
      <c r="F603" s="343"/>
    </row>
    <row r="604" spans="1:6" ht="14.4" thickBot="1" x14ac:dyDescent="0.3">
      <c r="A604" s="642" t="s">
        <v>457</v>
      </c>
      <c r="B604" s="643"/>
      <c r="C604" s="644" t="s">
        <v>461</v>
      </c>
      <c r="D604" s="645" t="s">
        <v>461</v>
      </c>
      <c r="E604" s="381"/>
      <c r="F604" s="343"/>
    </row>
    <row r="605" spans="1:6" ht="14.4" thickBot="1" x14ac:dyDescent="0.3">
      <c r="A605" s="650" t="s">
        <v>462</v>
      </c>
      <c r="B605" s="651"/>
      <c r="C605" s="652">
        <v>36</v>
      </c>
      <c r="D605" s="652">
        <v>113</v>
      </c>
      <c r="E605" s="381"/>
      <c r="F605" s="343"/>
    </row>
    <row r="606" spans="1:6" ht="14.4" thickBot="1" x14ac:dyDescent="0.3">
      <c r="A606" s="653" t="s">
        <v>463</v>
      </c>
      <c r="B606" s="654"/>
      <c r="C606" s="652">
        <v>34018149.810000002</v>
      </c>
      <c r="D606" s="652">
        <v>127262205.80000001</v>
      </c>
      <c r="E606" s="381"/>
      <c r="F606" s="343"/>
    </row>
    <row r="607" spans="1:6" ht="14.4" x14ac:dyDescent="0.3">
      <c r="A607" s="655" t="s">
        <v>464</v>
      </c>
      <c r="B607" s="655"/>
      <c r="C607" s="655"/>
      <c r="D607" s="655"/>
      <c r="E607" s="381"/>
      <c r="F607" s="343"/>
    </row>
    <row r="608" spans="1:6" ht="14.4" thickBot="1" x14ac:dyDescent="0.3">
      <c r="A608" s="621"/>
      <c r="B608" s="622"/>
      <c r="C608" s="622"/>
      <c r="D608" s="622"/>
      <c r="E608" s="381"/>
      <c r="F608" s="343"/>
    </row>
    <row r="609" spans="1:6" ht="17.399999999999999" thickBot="1" x14ac:dyDescent="0.35">
      <c r="A609" s="7" t="s">
        <v>465</v>
      </c>
      <c r="B609" s="8"/>
      <c r="C609" s="8"/>
      <c r="D609" s="8"/>
      <c r="E609" s="8"/>
      <c r="F609" s="9"/>
    </row>
    <row r="610" spans="1:6" ht="14.4" thickBot="1" x14ac:dyDescent="0.3">
      <c r="A610" s="532" t="s">
        <v>466</v>
      </c>
      <c r="B610" s="656" t="s">
        <v>467</v>
      </c>
      <c r="C610" s="532" t="s">
        <v>468</v>
      </c>
      <c r="D610" s="532" t="s">
        <v>391</v>
      </c>
      <c r="E610" s="532" t="s">
        <v>469</v>
      </c>
      <c r="F610" s="657"/>
    </row>
    <row r="611" spans="1:6" ht="13.8" x14ac:dyDescent="0.25">
      <c r="A611" s="658" t="s">
        <v>470</v>
      </c>
      <c r="B611" s="659">
        <v>184650584.87169716</v>
      </c>
      <c r="C611" s="660">
        <v>3.9305014086598297E-2</v>
      </c>
      <c r="D611" s="661">
        <v>233</v>
      </c>
      <c r="E611" s="662">
        <v>3.9212386401884888E-2</v>
      </c>
      <c r="F611" s="343"/>
    </row>
    <row r="612" spans="1:6" ht="13.8" x14ac:dyDescent="0.25">
      <c r="A612" s="658" t="s">
        <v>471</v>
      </c>
      <c r="B612" s="663">
        <v>571505018.31126511</v>
      </c>
      <c r="C612" s="660">
        <v>0.12165145759432131</v>
      </c>
      <c r="D612" s="661">
        <v>703</v>
      </c>
      <c r="E612" s="662">
        <v>0.11831033322113767</v>
      </c>
      <c r="F612" s="343"/>
    </row>
    <row r="613" spans="1:6" ht="13.8" x14ac:dyDescent="0.25">
      <c r="A613" s="658" t="s">
        <v>472</v>
      </c>
      <c r="B613" s="663">
        <v>735223702.99765348</v>
      </c>
      <c r="C613" s="660">
        <v>0.1565008744662425</v>
      </c>
      <c r="D613" s="661">
        <v>849</v>
      </c>
      <c r="E613" s="662">
        <v>0.14288118478626724</v>
      </c>
      <c r="F613" s="343"/>
    </row>
    <row r="614" spans="1:6" ht="14.4" thickBot="1" x14ac:dyDescent="0.3">
      <c r="A614" s="658" t="s">
        <v>473</v>
      </c>
      <c r="B614" s="663">
        <v>3206509478.8193851</v>
      </c>
      <c r="C614" s="664">
        <v>0.68254265385283808</v>
      </c>
      <c r="D614" s="665">
        <v>4157</v>
      </c>
      <c r="E614" s="662">
        <v>0.69959609559071023</v>
      </c>
      <c r="F614" s="343"/>
    </row>
    <row r="615" spans="1:6" ht="14.4" thickBot="1" x14ac:dyDescent="0.3">
      <c r="A615" s="666" t="s">
        <v>408</v>
      </c>
      <c r="B615" s="667">
        <v>4697888785</v>
      </c>
      <c r="C615" s="668">
        <v>1.0000000000000002</v>
      </c>
      <c r="D615" s="669">
        <v>5942</v>
      </c>
      <c r="E615" s="670">
        <v>1</v>
      </c>
      <c r="F615" s="343"/>
    </row>
    <row r="616" spans="1:6" ht="14.4" thickBot="1" x14ac:dyDescent="0.3">
      <c r="A616" s="566"/>
      <c r="B616" s="200"/>
      <c r="C616" s="200"/>
      <c r="D616" s="200"/>
      <c r="E616" s="201"/>
      <c r="F616" s="343"/>
    </row>
    <row r="617" spans="1:6" ht="14.4" thickBot="1" x14ac:dyDescent="0.3">
      <c r="A617" s="656" t="s">
        <v>474</v>
      </c>
      <c r="B617" s="656" t="s">
        <v>467</v>
      </c>
      <c r="C617" s="671" t="s">
        <v>468</v>
      </c>
      <c r="D617" s="671" t="s">
        <v>391</v>
      </c>
      <c r="E617" s="672" t="s">
        <v>469</v>
      </c>
      <c r="F617" s="343"/>
    </row>
    <row r="618" spans="1:6" ht="13.8" x14ac:dyDescent="0.25">
      <c r="A618" s="673" t="s">
        <v>475</v>
      </c>
      <c r="B618" s="659">
        <v>340526908.88389581</v>
      </c>
      <c r="C618" s="660">
        <v>7.2485093723625854E-2</v>
      </c>
      <c r="D618" s="661">
        <v>520</v>
      </c>
      <c r="E618" s="674">
        <v>8.7512622012790309E-2</v>
      </c>
      <c r="F618" s="343"/>
    </row>
    <row r="619" spans="1:6" ht="13.8" x14ac:dyDescent="0.25">
      <c r="A619" s="658" t="s">
        <v>476</v>
      </c>
      <c r="B619" s="663">
        <v>158392712.82451913</v>
      </c>
      <c r="C619" s="660">
        <v>3.3715722119743441E-2</v>
      </c>
      <c r="D619" s="661">
        <v>244</v>
      </c>
      <c r="E619" s="662">
        <v>4.1063614944463145E-2</v>
      </c>
      <c r="F619" s="343"/>
    </row>
    <row r="620" spans="1:6" ht="13.8" x14ac:dyDescent="0.25">
      <c r="A620" s="658" t="s">
        <v>477</v>
      </c>
      <c r="B620" s="663">
        <v>2020090196.9346023</v>
      </c>
      <c r="C620" s="660">
        <v>0.4299995784030895</v>
      </c>
      <c r="D620" s="661">
        <v>2508</v>
      </c>
      <c r="E620" s="662">
        <v>0.42208010770784249</v>
      </c>
      <c r="F620" s="343"/>
    </row>
    <row r="621" spans="1:6" ht="13.8" x14ac:dyDescent="0.25">
      <c r="A621" s="658" t="s">
        <v>478</v>
      </c>
      <c r="B621" s="663">
        <v>640556557.68565786</v>
      </c>
      <c r="C621" s="660">
        <v>0.13634987693427439</v>
      </c>
      <c r="D621" s="661">
        <v>825</v>
      </c>
      <c r="E621" s="662">
        <v>0.13884214069336923</v>
      </c>
      <c r="F621" s="343"/>
    </row>
    <row r="622" spans="1:6" ht="13.8" x14ac:dyDescent="0.25">
      <c r="A622" s="675" t="s">
        <v>479</v>
      </c>
      <c r="B622" s="663">
        <v>66343653.547252931</v>
      </c>
      <c r="C622" s="660">
        <v>1.4122014501297507E-2</v>
      </c>
      <c r="D622" s="661">
        <v>90</v>
      </c>
      <c r="E622" s="662">
        <v>1.5146415348367553E-2</v>
      </c>
      <c r="F622" s="343"/>
    </row>
    <row r="623" spans="1:6" ht="13.8" x14ac:dyDescent="0.25">
      <c r="A623" s="658" t="s">
        <v>480</v>
      </c>
      <c r="B623" s="663">
        <v>175616599.10748959</v>
      </c>
      <c r="C623" s="660">
        <v>3.7382025659743155E-2</v>
      </c>
      <c r="D623" s="661">
        <v>237</v>
      </c>
      <c r="E623" s="662">
        <v>3.9885560417367891E-2</v>
      </c>
      <c r="F623" s="343"/>
    </row>
    <row r="624" spans="1:6" ht="13.8" x14ac:dyDescent="0.25">
      <c r="A624" s="658" t="s">
        <v>481</v>
      </c>
      <c r="B624" s="663">
        <v>108334005.9089447</v>
      </c>
      <c r="C624" s="660">
        <v>2.3060146986630867E-2</v>
      </c>
      <c r="D624" s="661">
        <v>160</v>
      </c>
      <c r="E624" s="662">
        <v>2.6926960619320095E-2</v>
      </c>
      <c r="F624" s="343"/>
    </row>
    <row r="625" spans="1:6" ht="13.8" x14ac:dyDescent="0.25">
      <c r="A625" s="658" t="s">
        <v>482</v>
      </c>
      <c r="B625" s="663">
        <v>41265328.55013942</v>
      </c>
      <c r="C625" s="660">
        <v>8.7838027758120763E-3</v>
      </c>
      <c r="D625" s="661">
        <v>57</v>
      </c>
      <c r="E625" s="662">
        <v>9.5927297206327838E-3</v>
      </c>
      <c r="F625" s="343"/>
    </row>
    <row r="626" spans="1:6" ht="14.4" thickBot="1" x14ac:dyDescent="0.3">
      <c r="A626" s="658" t="s">
        <v>483</v>
      </c>
      <c r="B626" s="663">
        <v>1146762821.557498</v>
      </c>
      <c r="C626" s="664">
        <v>0.24410173889578315</v>
      </c>
      <c r="D626" s="665">
        <v>1300</v>
      </c>
      <c r="E626" s="662">
        <v>0.21878155503197577</v>
      </c>
      <c r="F626" s="343"/>
    </row>
    <row r="627" spans="1:6" ht="14.4" thickBot="1" x14ac:dyDescent="0.3">
      <c r="A627" s="676" t="s">
        <v>408</v>
      </c>
      <c r="B627" s="667">
        <v>4697888785</v>
      </c>
      <c r="C627" s="668">
        <v>0.99999999999999978</v>
      </c>
      <c r="D627" s="669">
        <v>5942</v>
      </c>
      <c r="E627" s="670">
        <v>1</v>
      </c>
      <c r="F627" s="677"/>
    </row>
    <row r="628" spans="1:6" ht="14.4" thickBot="1" x14ac:dyDescent="0.3">
      <c r="A628" s="566"/>
      <c r="B628" s="200"/>
      <c r="C628" s="200"/>
      <c r="D628" s="200"/>
      <c r="E628" s="201"/>
      <c r="F628" s="343"/>
    </row>
    <row r="629" spans="1:6" ht="14.4" thickBot="1" x14ac:dyDescent="0.3">
      <c r="A629" s="656" t="s">
        <v>484</v>
      </c>
      <c r="B629" s="671" t="s">
        <v>467</v>
      </c>
      <c r="C629" s="671" t="s">
        <v>468</v>
      </c>
      <c r="D629" s="671" t="s">
        <v>391</v>
      </c>
      <c r="E629" s="678" t="s">
        <v>469</v>
      </c>
      <c r="F629" s="343"/>
    </row>
    <row r="630" spans="1:6" ht="13.8" x14ac:dyDescent="0.25">
      <c r="A630" s="679" t="s">
        <v>485</v>
      </c>
      <c r="B630" s="680">
        <v>415945756.82317758</v>
      </c>
      <c r="C630" s="681">
        <v>8.8538868385147948E-2</v>
      </c>
      <c r="D630" s="665">
        <v>569</v>
      </c>
      <c r="E630" s="662">
        <v>9.5759003702457088E-2</v>
      </c>
      <c r="F630" s="343"/>
    </row>
    <row r="631" spans="1:6" ht="14.4" thickBot="1" x14ac:dyDescent="0.3">
      <c r="A631" s="682" t="s">
        <v>486</v>
      </c>
      <c r="B631" s="680">
        <v>4281943028.1768227</v>
      </c>
      <c r="C631" s="664">
        <v>0.91146113161485209</v>
      </c>
      <c r="D631" s="665">
        <v>5373</v>
      </c>
      <c r="E631" s="662">
        <v>0.90424099629754295</v>
      </c>
      <c r="F631" s="343"/>
    </row>
    <row r="632" spans="1:6" ht="14.4" thickBot="1" x14ac:dyDescent="0.3">
      <c r="A632" s="676" t="s">
        <v>408</v>
      </c>
      <c r="B632" s="667">
        <v>4697888785</v>
      </c>
      <c r="C632" s="668">
        <v>1</v>
      </c>
      <c r="D632" s="669">
        <v>5942</v>
      </c>
      <c r="E632" s="670">
        <v>1</v>
      </c>
      <c r="F632" s="343"/>
    </row>
    <row r="633" spans="1:6" ht="14.4" thickBot="1" x14ac:dyDescent="0.3">
      <c r="A633" s="607"/>
      <c r="B633" s="90"/>
      <c r="C633" s="683"/>
      <c r="D633" s="683"/>
      <c r="E633" s="626"/>
      <c r="F633" s="343"/>
    </row>
    <row r="634" spans="1:6" ht="14.4" thickBot="1" x14ac:dyDescent="0.3">
      <c r="A634" s="656" t="s">
        <v>487</v>
      </c>
      <c r="B634" s="671" t="s">
        <v>467</v>
      </c>
      <c r="C634" s="656" t="s">
        <v>468</v>
      </c>
      <c r="D634" s="671" t="s">
        <v>391</v>
      </c>
      <c r="E634" s="672" t="s">
        <v>469</v>
      </c>
      <c r="F634" s="343"/>
    </row>
    <row r="635" spans="1:6" ht="13.8" x14ac:dyDescent="0.25">
      <c r="A635" s="679" t="s">
        <v>488</v>
      </c>
      <c r="B635" s="684">
        <v>4136268736.6127143</v>
      </c>
      <c r="C635" s="685">
        <v>0.88045267266000515</v>
      </c>
      <c r="D635" s="686">
        <v>5499</v>
      </c>
      <c r="E635" s="681">
        <v>0.9254459777852575</v>
      </c>
      <c r="F635" s="343"/>
    </row>
    <row r="636" spans="1:6" ht="13.8" x14ac:dyDescent="0.25">
      <c r="A636" s="687" t="s">
        <v>489</v>
      </c>
      <c r="B636" s="684">
        <v>556678885.9674859</v>
      </c>
      <c r="C636" s="688">
        <v>0.11849554373124351</v>
      </c>
      <c r="D636" s="686">
        <v>435</v>
      </c>
      <c r="E636" s="689">
        <v>7.3207674183776508E-2</v>
      </c>
      <c r="F636" s="343"/>
    </row>
    <row r="637" spans="1:6" ht="14.4" thickBot="1" x14ac:dyDescent="0.3">
      <c r="A637" s="687" t="s">
        <v>490</v>
      </c>
      <c r="B637" s="684">
        <v>4941162.4198001623</v>
      </c>
      <c r="C637" s="690">
        <v>1.0517836087514281E-3</v>
      </c>
      <c r="D637" s="686">
        <v>8</v>
      </c>
      <c r="E637" s="664">
        <v>1.3463480309660047E-3</v>
      </c>
      <c r="F637" s="343"/>
    </row>
    <row r="638" spans="1:6" ht="14.4" thickBot="1" x14ac:dyDescent="0.3">
      <c r="A638" s="691" t="s">
        <v>408</v>
      </c>
      <c r="B638" s="667">
        <v>4697888785</v>
      </c>
      <c r="C638" s="668">
        <v>1</v>
      </c>
      <c r="D638" s="692">
        <v>5942</v>
      </c>
      <c r="E638" s="668">
        <v>1</v>
      </c>
      <c r="F638" s="343"/>
    </row>
    <row r="639" spans="1:6" ht="14.4" thickBot="1" x14ac:dyDescent="0.3">
      <c r="A639" s="566"/>
      <c r="B639" s="200"/>
      <c r="C639" s="200"/>
      <c r="D639" s="200"/>
      <c r="E639" s="201"/>
      <c r="F639" s="343"/>
    </row>
    <row r="640" spans="1:6" ht="14.4" thickBot="1" x14ac:dyDescent="0.3">
      <c r="A640" s="656" t="s">
        <v>491</v>
      </c>
      <c r="B640" s="671" t="s">
        <v>467</v>
      </c>
      <c r="C640" s="656" t="s">
        <v>468</v>
      </c>
      <c r="D640" s="671" t="s">
        <v>391</v>
      </c>
      <c r="E640" s="678" t="s">
        <v>469</v>
      </c>
      <c r="F640" s="343"/>
    </row>
    <row r="641" spans="1:6" ht="13.8" x14ac:dyDescent="0.25">
      <c r="A641" s="679" t="s">
        <v>492</v>
      </c>
      <c r="B641" s="680">
        <v>335432886.35441035</v>
      </c>
      <c r="C641" s="681">
        <v>7.1400772071365748E-2</v>
      </c>
      <c r="D641" s="665">
        <v>317</v>
      </c>
      <c r="E641" s="662">
        <v>5.3349040727027938E-2</v>
      </c>
      <c r="F641" s="677"/>
    </row>
    <row r="642" spans="1:6" ht="14.4" thickBot="1" x14ac:dyDescent="0.3">
      <c r="A642" s="682" t="s">
        <v>493</v>
      </c>
      <c r="B642" s="680">
        <v>4362455898.6455898</v>
      </c>
      <c r="C642" s="690">
        <v>0.92859922792863425</v>
      </c>
      <c r="D642" s="686">
        <v>5625</v>
      </c>
      <c r="E642" s="664">
        <v>0.94665095927297205</v>
      </c>
      <c r="F642" s="343"/>
    </row>
    <row r="643" spans="1:6" ht="14.4" thickBot="1" x14ac:dyDescent="0.3">
      <c r="A643" s="676" t="s">
        <v>408</v>
      </c>
      <c r="B643" s="667">
        <v>4697888785</v>
      </c>
      <c r="C643" s="668">
        <v>1</v>
      </c>
      <c r="D643" s="692">
        <v>5942</v>
      </c>
      <c r="E643" s="668">
        <v>1</v>
      </c>
      <c r="F643" s="343"/>
    </row>
    <row r="644" spans="1:6" ht="14.4" thickBot="1" x14ac:dyDescent="0.3">
      <c r="A644" s="566"/>
      <c r="B644" s="200"/>
      <c r="C644" s="200"/>
      <c r="D644" s="200"/>
      <c r="E644" s="201"/>
      <c r="F644" s="343"/>
    </row>
    <row r="645" spans="1:6" ht="14.4" thickBot="1" x14ac:dyDescent="0.3">
      <c r="A645" s="656" t="s">
        <v>494</v>
      </c>
      <c r="B645" s="671" t="s">
        <v>467</v>
      </c>
      <c r="C645" s="656" t="s">
        <v>468</v>
      </c>
      <c r="D645" s="671" t="s">
        <v>391</v>
      </c>
      <c r="E645" s="678" t="s">
        <v>469</v>
      </c>
      <c r="F645" s="343"/>
    </row>
    <row r="646" spans="1:6" ht="13.8" x14ac:dyDescent="0.25">
      <c r="A646" s="679" t="s">
        <v>495</v>
      </c>
      <c r="B646" s="680">
        <v>3306600411.5362692</v>
      </c>
      <c r="C646" s="681">
        <v>0.70384816730740662</v>
      </c>
      <c r="D646" s="665">
        <v>4350</v>
      </c>
      <c r="E646" s="662">
        <v>0.73207674183776505</v>
      </c>
      <c r="F646" s="343"/>
    </row>
    <row r="647" spans="1:6" ht="13.8" x14ac:dyDescent="0.25">
      <c r="A647" s="687" t="s">
        <v>496</v>
      </c>
      <c r="B647" s="680">
        <v>235562287.63047299</v>
      </c>
      <c r="C647" s="689">
        <v>5.014215925728284E-2</v>
      </c>
      <c r="D647" s="665">
        <v>339</v>
      </c>
      <c r="E647" s="662">
        <v>5.7051497812184451E-2</v>
      </c>
      <c r="F647" s="343"/>
    </row>
    <row r="648" spans="1:6" ht="14.4" thickBot="1" x14ac:dyDescent="0.3">
      <c r="A648" s="682" t="s">
        <v>497</v>
      </c>
      <c r="B648" s="680">
        <v>1155726085.8332584</v>
      </c>
      <c r="C648" s="690">
        <v>0.24600967343531066</v>
      </c>
      <c r="D648" s="686">
        <v>1253</v>
      </c>
      <c r="E648" s="664">
        <v>0.21087176035005048</v>
      </c>
      <c r="F648" s="343"/>
    </row>
    <row r="649" spans="1:6" ht="14.4" thickBot="1" x14ac:dyDescent="0.3">
      <c r="A649" s="693" t="s">
        <v>408</v>
      </c>
      <c r="B649" s="667">
        <v>4697888785</v>
      </c>
      <c r="C649" s="668">
        <v>1</v>
      </c>
      <c r="D649" s="692">
        <v>5942</v>
      </c>
      <c r="E649" s="668">
        <v>1</v>
      </c>
      <c r="F649" s="343"/>
    </row>
    <row r="650" spans="1:6" ht="14.4" thickBot="1" x14ac:dyDescent="0.3">
      <c r="A650" s="566"/>
      <c r="B650" s="200"/>
      <c r="C650" s="200"/>
      <c r="D650" s="200"/>
      <c r="E650" s="201"/>
      <c r="F650" s="343"/>
    </row>
    <row r="651" spans="1:6" ht="14.4" thickBot="1" x14ac:dyDescent="0.3">
      <c r="A651" s="671" t="s">
        <v>498</v>
      </c>
      <c r="B651" s="671" t="s">
        <v>467</v>
      </c>
      <c r="C651" s="671" t="s">
        <v>468</v>
      </c>
      <c r="D651" s="671" t="s">
        <v>391</v>
      </c>
      <c r="E651" s="678" t="s">
        <v>469</v>
      </c>
      <c r="F651" s="343"/>
    </row>
    <row r="652" spans="1:6" ht="13.8" x14ac:dyDescent="0.25">
      <c r="A652" s="694" t="s">
        <v>499</v>
      </c>
      <c r="B652" s="695">
        <v>1723721.8399302864</v>
      </c>
      <c r="C652" s="689">
        <v>3.6691414352634286E-4</v>
      </c>
      <c r="D652" s="696">
        <v>19</v>
      </c>
      <c r="E652" s="697">
        <v>3.1975765735442613E-3</v>
      </c>
      <c r="F652" s="343"/>
    </row>
    <row r="653" spans="1:6" ht="13.8" x14ac:dyDescent="0.25">
      <c r="A653" s="694">
        <v>2014</v>
      </c>
      <c r="B653" s="695">
        <v>45716472.498151056</v>
      </c>
      <c r="C653" s="689">
        <v>9.7312802815001202E-3</v>
      </c>
      <c r="D653" s="696">
        <v>93</v>
      </c>
      <c r="E653" s="697">
        <v>1.5651295859979805E-2</v>
      </c>
      <c r="F653" s="343"/>
    </row>
    <row r="654" spans="1:6" ht="13.8" x14ac:dyDescent="0.25">
      <c r="A654" s="694">
        <v>2015</v>
      </c>
      <c r="B654" s="695">
        <v>63579611.207428612</v>
      </c>
      <c r="C654" s="689">
        <v>1.3533656098976513E-2</v>
      </c>
      <c r="D654" s="696">
        <v>111</v>
      </c>
      <c r="E654" s="697">
        <v>1.8680578929653316E-2</v>
      </c>
      <c r="F654" s="343"/>
    </row>
    <row r="655" spans="1:6" ht="13.8" x14ac:dyDescent="0.25">
      <c r="A655" s="694">
        <v>2016</v>
      </c>
      <c r="B655" s="695">
        <v>79078738.446801782</v>
      </c>
      <c r="C655" s="689">
        <v>1.6832824714645044E-2</v>
      </c>
      <c r="D655" s="696">
        <v>149</v>
      </c>
      <c r="E655" s="697">
        <v>2.5075732076741838E-2</v>
      </c>
      <c r="F655" s="343"/>
    </row>
    <row r="656" spans="1:6" ht="13.8" x14ac:dyDescent="0.25">
      <c r="A656" s="694">
        <v>2017</v>
      </c>
      <c r="B656" s="695">
        <v>195771987.45208228</v>
      </c>
      <c r="C656" s="689">
        <v>4.167233334198274E-2</v>
      </c>
      <c r="D656" s="696">
        <v>395</v>
      </c>
      <c r="E656" s="697">
        <v>6.6475934028946485E-2</v>
      </c>
      <c r="F656" s="343"/>
    </row>
    <row r="657" spans="1:6" ht="13.2" customHeight="1" x14ac:dyDescent="0.25">
      <c r="A657" s="694">
        <v>2018</v>
      </c>
      <c r="B657" s="695">
        <v>291989254.57819086</v>
      </c>
      <c r="C657" s="689">
        <v>6.2153292242781537E-2</v>
      </c>
      <c r="D657" s="696">
        <v>518</v>
      </c>
      <c r="E657" s="697">
        <v>8.7176035005048808E-2</v>
      </c>
      <c r="F657" s="343"/>
    </row>
    <row r="658" spans="1:6" ht="13.2" customHeight="1" x14ac:dyDescent="0.25">
      <c r="A658" s="694">
        <v>2019</v>
      </c>
      <c r="B658" s="695">
        <v>268311641.69914851</v>
      </c>
      <c r="C658" s="689">
        <v>5.7113238303096295E-2</v>
      </c>
      <c r="D658" s="696">
        <v>403</v>
      </c>
      <c r="E658" s="697">
        <v>6.7822282059912489E-2</v>
      </c>
      <c r="F658" s="343"/>
    </row>
    <row r="659" spans="1:6" ht="13.2" customHeight="1" x14ac:dyDescent="0.25">
      <c r="A659" s="694">
        <v>2020</v>
      </c>
      <c r="B659" s="695">
        <v>236877917.23041981</v>
      </c>
      <c r="C659" s="689">
        <v>5.0422206244377883E-2</v>
      </c>
      <c r="D659" s="696">
        <v>327</v>
      </c>
      <c r="E659" s="697">
        <v>5.5031975765735444E-2</v>
      </c>
      <c r="F659" s="343"/>
    </row>
    <row r="660" spans="1:6" ht="13.2" customHeight="1" x14ac:dyDescent="0.25">
      <c r="A660" s="694">
        <v>2021</v>
      </c>
      <c r="B660" s="695">
        <v>414365497.25324154</v>
      </c>
      <c r="C660" s="689">
        <v>8.820249184618395E-2</v>
      </c>
      <c r="D660" s="696">
        <v>491</v>
      </c>
      <c r="E660" s="697">
        <v>8.2632110400538542E-2</v>
      </c>
      <c r="F660" s="343"/>
    </row>
    <row r="661" spans="1:6" ht="13.2" customHeight="1" x14ac:dyDescent="0.25">
      <c r="A661" s="694">
        <v>2022</v>
      </c>
      <c r="B661" s="695">
        <v>864451906.05503845</v>
      </c>
      <c r="C661" s="689">
        <v>0.1840085931397881</v>
      </c>
      <c r="D661" s="696">
        <v>977</v>
      </c>
      <c r="E661" s="697">
        <v>0.16442275328172332</v>
      </c>
      <c r="F661" s="343"/>
    </row>
    <row r="662" spans="1:6" ht="13.2" customHeight="1" x14ac:dyDescent="0.25">
      <c r="A662" s="694">
        <v>2023</v>
      </c>
      <c r="B662" s="695">
        <v>1580564668.1160765</v>
      </c>
      <c r="C662" s="688">
        <v>0.33644148264273488</v>
      </c>
      <c r="D662" s="696">
        <v>1743</v>
      </c>
      <c r="E662" s="697">
        <v>0.29333557724671827</v>
      </c>
      <c r="F662" s="343"/>
    </row>
    <row r="663" spans="1:6" ht="13.2" customHeight="1" thickBot="1" x14ac:dyDescent="0.3">
      <c r="A663" s="694">
        <v>2024</v>
      </c>
      <c r="B663" s="695">
        <v>655457368.62349093</v>
      </c>
      <c r="C663" s="690">
        <v>0.13952168700040671</v>
      </c>
      <c r="D663" s="696">
        <v>716</v>
      </c>
      <c r="E663" s="697">
        <v>0.12049814877145743</v>
      </c>
      <c r="F663" s="343"/>
    </row>
    <row r="664" spans="1:6" ht="14.4" thickBot="1" x14ac:dyDescent="0.3">
      <c r="A664" s="691" t="s">
        <v>408</v>
      </c>
      <c r="B664" s="667">
        <v>4697888785</v>
      </c>
      <c r="C664" s="668">
        <v>1</v>
      </c>
      <c r="D664" s="669">
        <v>5942</v>
      </c>
      <c r="E664" s="670">
        <v>1</v>
      </c>
      <c r="F664" s="698"/>
    </row>
    <row r="665" spans="1:6" ht="14.4" thickBot="1" x14ac:dyDescent="0.3">
      <c r="A665" s="566"/>
      <c r="B665" s="200"/>
      <c r="C665" s="200"/>
      <c r="D665" s="200"/>
      <c r="E665" s="201"/>
      <c r="F665" s="343"/>
    </row>
    <row r="666" spans="1:6" ht="14.4" thickBot="1" x14ac:dyDescent="0.3">
      <c r="A666" s="671" t="s">
        <v>500</v>
      </c>
      <c r="B666" s="671" t="s">
        <v>467</v>
      </c>
      <c r="C666" s="678" t="s">
        <v>468</v>
      </c>
      <c r="D666" s="671" t="s">
        <v>391</v>
      </c>
      <c r="E666" s="672" t="s">
        <v>469</v>
      </c>
      <c r="F666" s="343"/>
    </row>
    <row r="667" spans="1:6" ht="13.8" x14ac:dyDescent="0.25">
      <c r="A667" s="699" t="s">
        <v>501</v>
      </c>
      <c r="B667" s="700">
        <v>643817201.04396176</v>
      </c>
      <c r="C667" s="660">
        <v>0.13704394261090661</v>
      </c>
      <c r="D667" s="696">
        <v>1924</v>
      </c>
      <c r="E667" s="674">
        <v>0.32379670144732414</v>
      </c>
      <c r="F667" s="343"/>
    </row>
    <row r="668" spans="1:6" ht="13.8" x14ac:dyDescent="0.25">
      <c r="A668" s="699" t="s">
        <v>502</v>
      </c>
      <c r="B668" s="700">
        <v>1024883556.54855</v>
      </c>
      <c r="C668" s="660">
        <v>0.21815832674049776</v>
      </c>
      <c r="D668" s="696">
        <v>1649.0000000000002</v>
      </c>
      <c r="E668" s="662">
        <v>0.27751598788286774</v>
      </c>
      <c r="F668" s="343"/>
    </row>
    <row r="669" spans="1:6" ht="13.8" x14ac:dyDescent="0.25">
      <c r="A669" s="699" t="s">
        <v>503</v>
      </c>
      <c r="B669" s="700">
        <v>776890693.78857982</v>
      </c>
      <c r="C669" s="660">
        <v>0.1653701756987378</v>
      </c>
      <c r="D669" s="696">
        <v>902.99999999999989</v>
      </c>
      <c r="E669" s="662">
        <v>0.15196903399528777</v>
      </c>
      <c r="F669" s="343"/>
    </row>
    <row r="670" spans="1:6" ht="13.8" x14ac:dyDescent="0.25">
      <c r="A670" s="699" t="s">
        <v>504</v>
      </c>
      <c r="B670" s="700">
        <v>646047713.53387153</v>
      </c>
      <c r="C670" s="660">
        <v>0.13751873300974099</v>
      </c>
      <c r="D670" s="696">
        <v>577</v>
      </c>
      <c r="E670" s="662">
        <v>9.7105351733423093E-2</v>
      </c>
      <c r="F670" s="343"/>
    </row>
    <row r="671" spans="1:6" ht="13.8" x14ac:dyDescent="0.25">
      <c r="A671" s="699" t="s">
        <v>505</v>
      </c>
      <c r="B671" s="700">
        <v>513320647.13923949</v>
      </c>
      <c r="C671" s="660">
        <v>0.10926624077995058</v>
      </c>
      <c r="D671" s="696">
        <v>378</v>
      </c>
      <c r="E671" s="662">
        <v>6.3614944463143724E-2</v>
      </c>
      <c r="F671" s="343"/>
    </row>
    <row r="672" spans="1:6" ht="13.8" x14ac:dyDescent="0.25">
      <c r="A672" s="699" t="s">
        <v>506</v>
      </c>
      <c r="B672" s="700">
        <v>249725709.61990017</v>
      </c>
      <c r="C672" s="660">
        <v>5.315700755140379E-2</v>
      </c>
      <c r="D672" s="696">
        <v>154</v>
      </c>
      <c r="E672" s="662">
        <v>2.5917199596095591E-2</v>
      </c>
      <c r="F672" s="343"/>
    </row>
    <row r="673" spans="1:6" ht="13.8" x14ac:dyDescent="0.25">
      <c r="A673" s="699" t="s">
        <v>507</v>
      </c>
      <c r="B673" s="700">
        <v>256074658.06964344</v>
      </c>
      <c r="C673" s="660">
        <v>5.4508454709968922E-2</v>
      </c>
      <c r="D673" s="696">
        <v>138</v>
      </c>
      <c r="E673" s="662">
        <v>2.3224503534163582E-2</v>
      </c>
      <c r="F673" s="343"/>
    </row>
    <row r="674" spans="1:6" ht="14.4" thickBot="1" x14ac:dyDescent="0.3">
      <c r="A674" s="699" t="s">
        <v>508</v>
      </c>
      <c r="B674" s="700">
        <v>587128605.25625432</v>
      </c>
      <c r="C674" s="660">
        <v>0.12497711889879366</v>
      </c>
      <c r="D674" s="696">
        <v>219</v>
      </c>
      <c r="E674" s="701">
        <v>3.685627734769438E-2</v>
      </c>
      <c r="F674" s="343"/>
    </row>
    <row r="675" spans="1:6" ht="14.4" thickBot="1" x14ac:dyDescent="0.3">
      <c r="A675" s="676" t="s">
        <v>408</v>
      </c>
      <c r="B675" s="667">
        <v>4697888785</v>
      </c>
      <c r="C675" s="670">
        <v>1</v>
      </c>
      <c r="D675" s="669">
        <v>5942</v>
      </c>
      <c r="E675" s="670">
        <v>1</v>
      </c>
      <c r="F675" s="702"/>
    </row>
    <row r="676" spans="1:6" ht="14.4" thickBot="1" x14ac:dyDescent="0.3">
      <c r="A676" s="566"/>
      <c r="B676" s="695"/>
      <c r="C676" s="200"/>
      <c r="D676" s="200"/>
      <c r="E676" s="201"/>
      <c r="F676" s="343"/>
    </row>
    <row r="677" spans="1:6" ht="14.4" thickBot="1" x14ac:dyDescent="0.3">
      <c r="A677" s="671" t="s">
        <v>509</v>
      </c>
      <c r="B677" s="671" t="s">
        <v>467</v>
      </c>
      <c r="C677" s="671" t="s">
        <v>468</v>
      </c>
      <c r="D677" s="656" t="s">
        <v>391</v>
      </c>
      <c r="E677" s="672" t="s">
        <v>469</v>
      </c>
      <c r="F677" s="343"/>
    </row>
    <row r="678" spans="1:6" ht="13.8" x14ac:dyDescent="0.25">
      <c r="A678" s="703" t="s">
        <v>510</v>
      </c>
      <c r="B678" s="700">
        <v>264372332.06930786</v>
      </c>
      <c r="C678" s="660">
        <v>5.627471065586493E-2</v>
      </c>
      <c r="D678" s="704">
        <v>631</v>
      </c>
      <c r="E678" s="674">
        <v>0.10619320094244362</v>
      </c>
      <c r="F678" s="343"/>
    </row>
    <row r="679" spans="1:6" ht="13.8" x14ac:dyDescent="0.25">
      <c r="A679" s="703" t="s">
        <v>511</v>
      </c>
      <c r="B679" s="700">
        <v>288163677.99834561</v>
      </c>
      <c r="C679" s="660">
        <v>6.1338973991557702E-2</v>
      </c>
      <c r="D679" s="661">
        <v>372</v>
      </c>
      <c r="E679" s="662">
        <v>6.2605183439919221E-2</v>
      </c>
      <c r="F679" s="343"/>
    </row>
    <row r="680" spans="1:6" ht="13.8" x14ac:dyDescent="0.25">
      <c r="A680" s="703" t="s">
        <v>512</v>
      </c>
      <c r="B680" s="700">
        <v>454433982.31162101</v>
      </c>
      <c r="C680" s="660">
        <v>9.6731532632827327E-2</v>
      </c>
      <c r="D680" s="661">
        <v>520</v>
      </c>
      <c r="E680" s="662">
        <v>8.7512622012790309E-2</v>
      </c>
      <c r="F680" s="343"/>
    </row>
    <row r="681" spans="1:6" ht="13.8" x14ac:dyDescent="0.25">
      <c r="A681" s="703" t="s">
        <v>513</v>
      </c>
      <c r="B681" s="700">
        <v>577811414.28663111</v>
      </c>
      <c r="C681" s="660">
        <v>0.12299384696622423</v>
      </c>
      <c r="D681" s="661">
        <v>675</v>
      </c>
      <c r="E681" s="662">
        <v>0.11359811511275665</v>
      </c>
      <c r="F681" s="343"/>
    </row>
    <row r="682" spans="1:6" ht="13.8" x14ac:dyDescent="0.25">
      <c r="A682" s="703" t="s">
        <v>514</v>
      </c>
      <c r="B682" s="700">
        <v>439100137.79224122</v>
      </c>
      <c r="C682" s="660">
        <v>9.3467546357047529E-2</v>
      </c>
      <c r="D682" s="661">
        <v>535</v>
      </c>
      <c r="E682" s="662">
        <v>9.0037024570851568E-2</v>
      </c>
      <c r="F682" s="343"/>
    </row>
    <row r="683" spans="1:6" ht="13.8" x14ac:dyDescent="0.25">
      <c r="A683" s="703" t="s">
        <v>515</v>
      </c>
      <c r="B683" s="700">
        <v>608896860.51537406</v>
      </c>
      <c r="C683" s="660">
        <v>0.12961074397068215</v>
      </c>
      <c r="D683" s="661">
        <v>699</v>
      </c>
      <c r="E683" s="662">
        <v>0.11763715920565466</v>
      </c>
      <c r="F683" s="343"/>
    </row>
    <row r="684" spans="1:6" ht="13.8" x14ac:dyDescent="0.25">
      <c r="A684" s="705" t="s">
        <v>516</v>
      </c>
      <c r="B684" s="700">
        <v>345283986.66603547</v>
      </c>
      <c r="C684" s="660">
        <v>7.3497692786704719E-2</v>
      </c>
      <c r="D684" s="661">
        <v>467</v>
      </c>
      <c r="E684" s="662">
        <v>7.8593066307640527E-2</v>
      </c>
      <c r="F684" s="343"/>
    </row>
    <row r="685" spans="1:6" ht="13.8" x14ac:dyDescent="0.25">
      <c r="A685" s="705" t="s">
        <v>517</v>
      </c>
      <c r="B685" s="700">
        <v>347075299.27596301</v>
      </c>
      <c r="C685" s="660">
        <v>7.3878994407902535E-2</v>
      </c>
      <c r="D685" s="661">
        <v>430</v>
      </c>
      <c r="E685" s="662">
        <v>7.2366206664422755E-2</v>
      </c>
      <c r="F685" s="343"/>
    </row>
    <row r="686" spans="1:6" ht="13.8" x14ac:dyDescent="0.25">
      <c r="A686" s="705" t="s">
        <v>518</v>
      </c>
      <c r="B686" s="700">
        <v>448715078.48185235</v>
      </c>
      <c r="C686" s="660">
        <v>9.5514197763592296E-2</v>
      </c>
      <c r="D686" s="661">
        <v>513</v>
      </c>
      <c r="E686" s="662">
        <v>8.6334567485695055E-2</v>
      </c>
      <c r="F686" s="343"/>
    </row>
    <row r="687" spans="1:6" ht="13.8" x14ac:dyDescent="0.25">
      <c r="A687" s="705" t="s">
        <v>519</v>
      </c>
      <c r="B687" s="700">
        <v>374121684.45486921</v>
      </c>
      <c r="C687" s="660">
        <v>7.9636130520886569E-2</v>
      </c>
      <c r="D687" s="661">
        <v>456</v>
      </c>
      <c r="E687" s="662">
        <v>7.6741837765062271E-2</v>
      </c>
      <c r="F687" s="343"/>
    </row>
    <row r="688" spans="1:6" ht="14.4" thickBot="1" x14ac:dyDescent="0.3">
      <c r="A688" s="705" t="s">
        <v>520</v>
      </c>
      <c r="B688" s="700">
        <v>549914331.14775944</v>
      </c>
      <c r="C688" s="660">
        <v>0.11705562994671008</v>
      </c>
      <c r="D688" s="661">
        <v>644</v>
      </c>
      <c r="E688" s="701">
        <v>0.10838101649276338</v>
      </c>
      <c r="F688" s="343"/>
    </row>
    <row r="689" spans="1:6" ht="13.8" thickBot="1" x14ac:dyDescent="0.3">
      <c r="A689" s="676" t="s">
        <v>408</v>
      </c>
      <c r="B689" s="667">
        <v>4697888785</v>
      </c>
      <c r="C689" s="670">
        <v>1</v>
      </c>
      <c r="D689" s="669">
        <v>5942</v>
      </c>
      <c r="E689" s="670">
        <v>1</v>
      </c>
      <c r="F689" s="134"/>
    </row>
    <row r="690" spans="1:6" ht="13.8" thickBot="1" x14ac:dyDescent="0.3">
      <c r="A690" s="133"/>
      <c r="F690" s="134"/>
    </row>
    <row r="691" spans="1:6" ht="14.4" thickBot="1" x14ac:dyDescent="0.3">
      <c r="A691" s="671" t="s">
        <v>521</v>
      </c>
      <c r="B691" s="656" t="s">
        <v>467</v>
      </c>
      <c r="C691" s="671" t="s">
        <v>468</v>
      </c>
      <c r="D691" s="656" t="s">
        <v>391</v>
      </c>
      <c r="E691" s="672" t="s">
        <v>469</v>
      </c>
      <c r="F691" s="134"/>
    </row>
    <row r="692" spans="1:6" x14ac:dyDescent="0.25">
      <c r="A692" s="706" t="s">
        <v>522</v>
      </c>
      <c r="B692" s="659">
        <v>48016537.330000006</v>
      </c>
      <c r="C692" s="660">
        <v>1.0220875701296536E-2</v>
      </c>
      <c r="D692" s="704">
        <v>52</v>
      </c>
      <c r="E692" s="674">
        <v>8.7512622012790309E-3</v>
      </c>
      <c r="F692" s="134"/>
    </row>
    <row r="693" spans="1:6" x14ac:dyDescent="0.25">
      <c r="A693" s="699" t="s">
        <v>523</v>
      </c>
      <c r="B693" s="663">
        <v>116165312.74999996</v>
      </c>
      <c r="C693" s="660">
        <v>2.4727131285207715E-2</v>
      </c>
      <c r="D693" s="661">
        <v>166</v>
      </c>
      <c r="E693" s="662">
        <v>2.7936721642544599E-2</v>
      </c>
      <c r="F693" s="134"/>
    </row>
    <row r="694" spans="1:6" x14ac:dyDescent="0.25">
      <c r="A694" s="699" t="s">
        <v>524</v>
      </c>
      <c r="B694" s="663">
        <v>416429723.38999981</v>
      </c>
      <c r="C694" s="660">
        <v>8.8641886270196119E-2</v>
      </c>
      <c r="D694" s="661">
        <v>640</v>
      </c>
      <c r="E694" s="662">
        <v>0.10770784247728038</v>
      </c>
      <c r="F694" s="134"/>
    </row>
    <row r="695" spans="1:6" x14ac:dyDescent="0.25">
      <c r="A695" s="699" t="s">
        <v>525</v>
      </c>
      <c r="B695" s="663">
        <v>343307018.53999984</v>
      </c>
      <c r="C695" s="660">
        <v>7.3076872240175825E-2</v>
      </c>
      <c r="D695" s="661">
        <v>504</v>
      </c>
      <c r="E695" s="662">
        <v>8.4819925950858299E-2</v>
      </c>
      <c r="F695" s="134"/>
    </row>
    <row r="696" spans="1:6" x14ac:dyDescent="0.25">
      <c r="A696" s="699" t="s">
        <v>526</v>
      </c>
      <c r="B696" s="663">
        <v>122791878.15000002</v>
      </c>
      <c r="C696" s="660">
        <v>2.6137672424699603E-2</v>
      </c>
      <c r="D696" s="661">
        <v>187</v>
      </c>
      <c r="E696" s="662">
        <v>3.1470885223830361E-2</v>
      </c>
      <c r="F696" s="134"/>
    </row>
    <row r="697" spans="1:6" x14ac:dyDescent="0.25">
      <c r="A697" s="699" t="s">
        <v>527</v>
      </c>
      <c r="B697" s="663">
        <v>67946593.729999989</v>
      </c>
      <c r="C697" s="660">
        <v>1.446321887119769E-2</v>
      </c>
      <c r="D697" s="661">
        <v>94</v>
      </c>
      <c r="E697" s="662">
        <v>1.5819589363850556E-2</v>
      </c>
      <c r="F697" s="134"/>
    </row>
    <row r="698" spans="1:6" x14ac:dyDescent="0.25">
      <c r="A698" s="699" t="s">
        <v>528</v>
      </c>
      <c r="B698" s="663">
        <v>63150149.550000012</v>
      </c>
      <c r="C698" s="660">
        <v>1.3442240214718069E-2</v>
      </c>
      <c r="D698" s="661">
        <v>81</v>
      </c>
      <c r="E698" s="662">
        <v>1.3631773813530798E-2</v>
      </c>
      <c r="F698" s="134"/>
    </row>
    <row r="699" spans="1:6" x14ac:dyDescent="0.25">
      <c r="A699" s="699" t="s">
        <v>529</v>
      </c>
      <c r="B699" s="663">
        <v>270393548.52999997</v>
      </c>
      <c r="C699" s="660">
        <v>5.7556396267477834E-2</v>
      </c>
      <c r="D699" s="661">
        <v>442</v>
      </c>
      <c r="E699" s="662">
        <v>7.4385728710871762E-2</v>
      </c>
      <c r="F699" s="134"/>
    </row>
    <row r="700" spans="1:6" x14ac:dyDescent="0.25">
      <c r="A700" s="699" t="s">
        <v>530</v>
      </c>
      <c r="B700" s="663">
        <v>45936195.370000005</v>
      </c>
      <c r="C700" s="660">
        <v>9.7780508377871278E-3</v>
      </c>
      <c r="D700" s="661">
        <v>53</v>
      </c>
      <c r="E700" s="662">
        <v>8.9195557051497815E-3</v>
      </c>
      <c r="F700" s="134"/>
    </row>
    <row r="701" spans="1:6" x14ac:dyDescent="0.25">
      <c r="A701" s="675" t="s">
        <v>531</v>
      </c>
      <c r="B701" s="663">
        <v>451075651.82000065</v>
      </c>
      <c r="C701" s="660">
        <v>9.601667311926386E-2</v>
      </c>
      <c r="D701" s="661">
        <v>596</v>
      </c>
      <c r="E701" s="662">
        <v>0.10030292830696735</v>
      </c>
      <c r="F701" s="134"/>
    </row>
    <row r="702" spans="1:6" ht="13.8" thickBot="1" x14ac:dyDescent="0.3">
      <c r="A702" s="675" t="s">
        <v>532</v>
      </c>
      <c r="B702" s="663">
        <v>2752676175.8399997</v>
      </c>
      <c r="C702" s="660">
        <v>0.58593898276797962</v>
      </c>
      <c r="D702" s="661">
        <v>3126.9999999999995</v>
      </c>
      <c r="E702" s="701">
        <v>0.52625378660383704</v>
      </c>
      <c r="F702" s="134"/>
    </row>
    <row r="703" spans="1:6" ht="13.8" thickBot="1" x14ac:dyDescent="0.3">
      <c r="A703" s="676" t="s">
        <v>408</v>
      </c>
      <c r="B703" s="667">
        <v>4697888785</v>
      </c>
      <c r="C703" s="670">
        <v>1</v>
      </c>
      <c r="D703" s="669">
        <v>5942</v>
      </c>
      <c r="E703" s="670">
        <v>1</v>
      </c>
      <c r="F703" s="707"/>
    </row>
    <row r="704" spans="1:6" ht="13.8" thickBot="1" x14ac:dyDescent="0.3">
      <c r="A704" s="708" t="s">
        <v>533</v>
      </c>
      <c r="B704" s="709"/>
      <c r="C704" s="709"/>
      <c r="D704" s="709"/>
      <c r="E704" s="709"/>
      <c r="F704" s="710"/>
    </row>
  </sheetData>
  <mergeCells count="139">
    <mergeCell ref="A601:B601"/>
    <mergeCell ref="A602:B602"/>
    <mergeCell ref="A603:B603"/>
    <mergeCell ref="A604:B604"/>
    <mergeCell ref="A609:F609"/>
    <mergeCell ref="A595:B595"/>
    <mergeCell ref="A596:B596"/>
    <mergeCell ref="A597:B597"/>
    <mergeCell ref="A598:B598"/>
    <mergeCell ref="A599:B599"/>
    <mergeCell ref="A600:B600"/>
    <mergeCell ref="A580:F580"/>
    <mergeCell ref="A584:F584"/>
    <mergeCell ref="A590:D590"/>
    <mergeCell ref="A591:D591"/>
    <mergeCell ref="A593:B593"/>
    <mergeCell ref="A594:B594"/>
    <mergeCell ref="A525:F525"/>
    <mergeCell ref="A537:F537"/>
    <mergeCell ref="A566:F566"/>
    <mergeCell ref="A572:F572"/>
    <mergeCell ref="A576:F576"/>
    <mergeCell ref="A579:F579"/>
    <mergeCell ref="B518:C518"/>
    <mergeCell ref="B519:C519"/>
    <mergeCell ref="B520:C520"/>
    <mergeCell ref="B521:C521"/>
    <mergeCell ref="B522:C522"/>
    <mergeCell ref="B523:C523"/>
    <mergeCell ref="B509:C509"/>
    <mergeCell ref="A510:A522"/>
    <mergeCell ref="B510:C510"/>
    <mergeCell ref="B511:C511"/>
    <mergeCell ref="B512:C512"/>
    <mergeCell ref="B513:C513"/>
    <mergeCell ref="B514:C514"/>
    <mergeCell ref="B515:C515"/>
    <mergeCell ref="B516:C516"/>
    <mergeCell ref="B517:C517"/>
    <mergeCell ref="B492:C492"/>
    <mergeCell ref="B493:C493"/>
    <mergeCell ref="B494:C494"/>
    <mergeCell ref="B495:C495"/>
    <mergeCell ref="A499:A509"/>
    <mergeCell ref="B499:C499"/>
    <mergeCell ref="B500:C500"/>
    <mergeCell ref="B502:C502"/>
    <mergeCell ref="B503:C503"/>
    <mergeCell ref="B504:C504"/>
    <mergeCell ref="B483:C483"/>
    <mergeCell ref="B484:C484"/>
    <mergeCell ref="B485:C485"/>
    <mergeCell ref="A486:A494"/>
    <mergeCell ref="B486:C486"/>
    <mergeCell ref="B487:C487"/>
    <mergeCell ref="B488:C488"/>
    <mergeCell ref="B489:C489"/>
    <mergeCell ref="B490:C490"/>
    <mergeCell ref="B491:C491"/>
    <mergeCell ref="A475:A476"/>
    <mergeCell ref="B475:C475"/>
    <mergeCell ref="B476:C476"/>
    <mergeCell ref="A477:A485"/>
    <mergeCell ref="B477:C477"/>
    <mergeCell ref="B478:C478"/>
    <mergeCell ref="B479:C479"/>
    <mergeCell ref="B480:C480"/>
    <mergeCell ref="B481:C481"/>
    <mergeCell ref="B482:C482"/>
    <mergeCell ref="B466:C466"/>
    <mergeCell ref="A467:A474"/>
    <mergeCell ref="B467:C467"/>
    <mergeCell ref="B468:C468"/>
    <mergeCell ref="B469:C469"/>
    <mergeCell ref="B470:C470"/>
    <mergeCell ref="B471:C471"/>
    <mergeCell ref="B472:C472"/>
    <mergeCell ref="B473:C473"/>
    <mergeCell ref="B474:C474"/>
    <mergeCell ref="A427:B427"/>
    <mergeCell ref="A428:C428"/>
    <mergeCell ref="A429:C429"/>
    <mergeCell ref="A442:C442"/>
    <mergeCell ref="A448:C448"/>
    <mergeCell ref="A465:F465"/>
    <mergeCell ref="A421:B421"/>
    <mergeCell ref="A422:B422"/>
    <mergeCell ref="A423:B423"/>
    <mergeCell ref="A424:B424"/>
    <mergeCell ref="A425:B425"/>
    <mergeCell ref="A426:B426"/>
    <mergeCell ref="A414:B414"/>
    <mergeCell ref="A415:B415"/>
    <mergeCell ref="A416:B416"/>
    <mergeCell ref="A417:B417"/>
    <mergeCell ref="A418:B418"/>
    <mergeCell ref="A420:C420"/>
    <mergeCell ref="A408:B408"/>
    <mergeCell ref="A409:B409"/>
    <mergeCell ref="A410:B410"/>
    <mergeCell ref="A411:B411"/>
    <mergeCell ref="A412:B412"/>
    <mergeCell ref="A413:B413"/>
    <mergeCell ref="A402:B402"/>
    <mergeCell ref="A403:B403"/>
    <mergeCell ref="A404:B404"/>
    <mergeCell ref="A405:B405"/>
    <mergeCell ref="A406:B406"/>
    <mergeCell ref="A407:B407"/>
    <mergeCell ref="A384:F384"/>
    <mergeCell ref="B393:E396"/>
    <mergeCell ref="A398:F398"/>
    <mergeCell ref="A399:B399"/>
    <mergeCell ref="A400:B400"/>
    <mergeCell ref="A401:B401"/>
    <mergeCell ref="A208:C208"/>
    <mergeCell ref="A340:B340"/>
    <mergeCell ref="A342:F342"/>
    <mergeCell ref="A343:C343"/>
    <mergeCell ref="A353:C353"/>
    <mergeCell ref="A363:F363"/>
    <mergeCell ref="A61:F61"/>
    <mergeCell ref="D67:F67"/>
    <mergeCell ref="A69:F69"/>
    <mergeCell ref="A187:F187"/>
    <mergeCell ref="A189:F189"/>
    <mergeCell ref="A190:C190"/>
    <mergeCell ref="D24:F24"/>
    <mergeCell ref="A33:F33"/>
    <mergeCell ref="D34:F34"/>
    <mergeCell ref="A42:F42"/>
    <mergeCell ref="A43:C45"/>
    <mergeCell ref="A55:F55"/>
    <mergeCell ref="A3:F3"/>
    <mergeCell ref="B4:F4"/>
    <mergeCell ref="A7:B8"/>
    <mergeCell ref="A13:C16"/>
    <mergeCell ref="D17:F17"/>
    <mergeCell ref="A20:F20"/>
  </mergeCells>
  <conditionalFormatting sqref="F467:F523">
    <cfRule type="containsText" dxfId="2" priority="1" operator="containsText" text="Yes">
      <formula>NOT(ISERROR(SEARCH("Yes",F467)))</formula>
    </cfRule>
    <cfRule type="containsText" dxfId="1" priority="2" operator="containsText" text="No">
      <formula>NOT(ISERROR(SEARCH("No",F467)))</formula>
    </cfRule>
    <cfRule type="cellIs" dxfId="0" priority="3" operator="equal">
      <formula>"""No"""</formula>
    </cfRule>
  </conditionalFormatting>
  <hyperlinks>
    <hyperlink ref="D67" r:id="rId1" display="https://www.sahomeloans.com/about/business-partners" xr:uid="{1366F1CC-C03F-4D77-A6A2-E57598E1C73F}"/>
    <hyperlink ref="D67:F67" r:id="rId2" display="https://www.sahomeloans.com/investors" xr:uid="{EA833F34-D034-46D4-B1D9-B4B4EEDCFF0D}"/>
    <hyperlink ref="D17" r:id="rId3" display="https://www.sahomeloans.com/about/business-partners" xr:uid="{D492081E-0ECA-48D3-99B0-61218D991ECF}"/>
    <hyperlink ref="D17:F17" r:id="rId4" display="https://www.sahomeloans.com/investors" xr:uid="{39CFAE30-6CB5-475E-A068-426EC617FEDA}"/>
    <hyperlink ref="D64" r:id="rId5" xr:uid="{64572443-F57F-4C08-81DD-C6C88B6A4CB7}"/>
  </hyperlinks>
  <pageMargins left="0.7" right="0.7" top="0.75" bottom="0.75" header="0.3" footer="0.3"/>
  <pageSetup paperSize="9" orientation="portrait" r:id="rId6"/>
  <drawing r:id="rId7"/>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 - Thekwini Fund 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Lushalin Moodley</dc:creator>
  <cp:lastModifiedBy>Lushalin Moodley</cp:lastModifiedBy>
  <dcterms:created xsi:type="dcterms:W3CDTF">2025-05-28T12:54:27Z</dcterms:created>
  <dcterms:modified xsi:type="dcterms:W3CDTF">2025-05-28T12:59:02Z</dcterms:modified>
</cp:coreProperties>
</file>